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C:\Users\svetl\OneDrive\Desktop\ABL\MAČ 2013-2015\Decembris\"/>
    </mc:Choice>
  </mc:AlternateContent>
  <xr:revisionPtr revIDLastSave="0" documentId="8_{0265AEA4-BCFB-4FDA-9794-4B06F67A512F}" xr6:coauthVersionLast="45" xr6:coauthVersionMax="45" xr10:uidLastSave="{00000000-0000-0000-0000-000000000000}"/>
  <bookViews>
    <workbookView xWindow="10056" yWindow="156" windowWidth="12828" windowHeight="12012" tabRatio="367" firstSheet="3" activeTab="5"/>
  </bookViews>
  <sheets>
    <sheet name="Rezultātu lapa" sheetId="3" r:id="rId1"/>
    <sheet name="Rezultāti" sheetId="1" r:id="rId2"/>
    <sheet name="Last Chance" sheetId="7" r:id="rId3"/>
    <sheet name="Desperado" sheetId="4" r:id="rId4"/>
    <sheet name="Fināls" sheetId="2" r:id="rId5"/>
    <sheet name="Final Standing" sheetId="5" r:id="rId6"/>
  </sheets>
  <definedNames>
    <definedName name="_xlnm.Print_Area" localSheetId="3">Desperado!$A$2:$F$17</definedName>
    <definedName name="_xlnm.Print_Area" localSheetId="4">Fināls!$A$2:$H$29</definedName>
    <definedName name="_xlnm.Print_Area" localSheetId="1">Rezultāti!$A$3:$M$17</definedName>
    <definedName name="_xlnm.Print_Area" localSheetId="0">'Rezultātu lapa'!$A$1:$P$52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3" l="1"/>
  <c r="C18" i="2"/>
  <c r="C13" i="2"/>
  <c r="C6" i="2"/>
  <c r="C4" i="5" s="1"/>
  <c r="B4" i="3"/>
  <c r="C7" i="2"/>
  <c r="C5" i="5"/>
  <c r="B5" i="3"/>
  <c r="C12" i="2"/>
  <c r="C8" i="2"/>
  <c r="C6" i="5"/>
  <c r="B7" i="3"/>
  <c r="C21" i="2"/>
  <c r="C9" i="5"/>
  <c r="B11" i="4"/>
  <c r="C20" i="2" s="1"/>
  <c r="C15" i="2" s="1"/>
  <c r="C8" i="5" s="1"/>
  <c r="B10" i="4"/>
  <c r="C19" i="2" s="1"/>
  <c r="C14" i="2" s="1"/>
  <c r="C7" i="5" s="1"/>
  <c r="F7" i="2"/>
  <c r="F8" i="2"/>
  <c r="F6" i="2"/>
  <c r="F10" i="2"/>
  <c r="F12" i="2"/>
  <c r="F13" i="2"/>
  <c r="F14" i="2"/>
  <c r="F15" i="2"/>
  <c r="B6" i="3"/>
  <c r="C23" i="2" s="1"/>
  <c r="C11" i="5" s="1"/>
  <c r="F23" i="2"/>
  <c r="F21" i="2"/>
  <c r="B8" i="3"/>
  <c r="C22" i="2"/>
  <c r="C10" i="5"/>
  <c r="F22" i="2"/>
  <c r="F18" i="2"/>
  <c r="F19" i="2"/>
  <c r="F20" i="2"/>
  <c r="F10" i="4"/>
  <c r="F11" i="4"/>
  <c r="B12" i="4"/>
  <c r="F12" i="4"/>
  <c r="B13" i="4"/>
  <c r="F13" i="4"/>
  <c r="B14" i="4"/>
  <c r="F14" i="4"/>
  <c r="B15" i="4"/>
  <c r="F15" i="4"/>
  <c r="B16" i="4"/>
  <c r="F16" i="4"/>
  <c r="B17" i="4"/>
  <c r="F17" i="4"/>
  <c r="B10" i="7"/>
  <c r="F10" i="7"/>
  <c r="B11" i="7"/>
  <c r="F11" i="7"/>
  <c r="B12" i="7"/>
  <c r="F12" i="7"/>
  <c r="B13" i="7"/>
  <c r="F13" i="7"/>
  <c r="B14" i="7"/>
  <c r="F14" i="7"/>
  <c r="B15" i="7"/>
  <c r="F15" i="7"/>
  <c r="B16" i="7"/>
  <c r="F16" i="7"/>
  <c r="B17" i="7"/>
  <c r="F17" i="7"/>
  <c r="B18" i="7"/>
  <c r="F18" i="7"/>
  <c r="B19" i="7"/>
  <c r="F19" i="7"/>
  <c r="B20" i="7"/>
  <c r="F20" i="7"/>
  <c r="J4" i="1"/>
  <c r="J21" i="3" s="1"/>
  <c r="K4" i="1"/>
  <c r="M4" i="1"/>
  <c r="J5" i="1"/>
  <c r="J6" i="3" s="1"/>
  <c r="K5" i="1"/>
  <c r="M5" i="1"/>
  <c r="J6" i="1"/>
  <c r="L6" i="1" s="1"/>
  <c r="K6" i="1"/>
  <c r="M6" i="1"/>
  <c r="M12" i="3" s="1"/>
  <c r="J7" i="1"/>
  <c r="K7" i="1"/>
  <c r="L7" i="1"/>
  <c r="N7" i="1" s="1"/>
  <c r="M7" i="1"/>
  <c r="M23" i="3" s="1"/>
  <c r="J8" i="1"/>
  <c r="J11" i="3" s="1"/>
  <c r="K8" i="1"/>
  <c r="K11" i="3" s="1"/>
  <c r="L8" i="1"/>
  <c r="N8" i="1" s="1"/>
  <c r="M8" i="1"/>
  <c r="J9" i="1"/>
  <c r="L9" i="1" s="1"/>
  <c r="L7" i="3" s="1"/>
  <c r="N7" i="3" s="1"/>
  <c r="K9" i="1"/>
  <c r="K7" i="3" s="1"/>
  <c r="M9" i="1"/>
  <c r="J10" i="1"/>
  <c r="L10" i="1" s="1"/>
  <c r="L22" i="3" s="1"/>
  <c r="N22" i="3" s="1"/>
  <c r="K10" i="1"/>
  <c r="K22" i="3" s="1"/>
  <c r="M10" i="1"/>
  <c r="J11" i="1"/>
  <c r="L11" i="1" s="1"/>
  <c r="K11" i="1"/>
  <c r="K8" i="3" s="1"/>
  <c r="M11" i="1"/>
  <c r="J12" i="1"/>
  <c r="J17" i="3" s="1"/>
  <c r="K12" i="1"/>
  <c r="M12" i="1"/>
  <c r="M17" i="3" s="1"/>
  <c r="J13" i="1"/>
  <c r="L13" i="1" s="1"/>
  <c r="K13" i="1"/>
  <c r="M13" i="1"/>
  <c r="J14" i="1"/>
  <c r="K14" i="1"/>
  <c r="L14" i="1"/>
  <c r="L24" i="3" s="1"/>
  <c r="N24" i="3" s="1"/>
  <c r="M14" i="1"/>
  <c r="M24" i="3" s="1"/>
  <c r="J15" i="1"/>
  <c r="K15" i="1"/>
  <c r="L15" i="1"/>
  <c r="N15" i="1" s="1"/>
  <c r="M15" i="1"/>
  <c r="M9" i="3" s="1"/>
  <c r="J16" i="1"/>
  <c r="K16" i="1"/>
  <c r="L16" i="1"/>
  <c r="N16" i="1" s="1"/>
  <c r="M16" i="1"/>
  <c r="J17" i="1"/>
  <c r="L17" i="1" s="1"/>
  <c r="K17" i="1"/>
  <c r="K14" i="3" s="1"/>
  <c r="M17" i="1"/>
  <c r="J18" i="1"/>
  <c r="L18" i="1" s="1"/>
  <c r="K18" i="1"/>
  <c r="M18" i="1"/>
  <c r="J19" i="1"/>
  <c r="K19" i="1"/>
  <c r="K18" i="3" s="1"/>
  <c r="L19" i="1"/>
  <c r="L18" i="3" s="1"/>
  <c r="M19" i="1"/>
  <c r="M18" i="3" s="1"/>
  <c r="J20" i="1"/>
  <c r="K20" i="1"/>
  <c r="L20" i="1"/>
  <c r="M20" i="1"/>
  <c r="M20" i="3" s="1"/>
  <c r="J21" i="1"/>
  <c r="K21" i="1"/>
  <c r="L21" i="1"/>
  <c r="N21" i="1" s="1"/>
  <c r="M21" i="1"/>
  <c r="J22" i="1"/>
  <c r="K22" i="1"/>
  <c r="L22" i="1"/>
  <c r="L13" i="3" s="1"/>
  <c r="N13" i="3" s="1"/>
  <c r="M22" i="1"/>
  <c r="J23" i="1"/>
  <c r="L23" i="1" s="1"/>
  <c r="K23" i="1"/>
  <c r="K16" i="3" s="1"/>
  <c r="M23" i="1"/>
  <c r="M16" i="3" s="1"/>
  <c r="J24" i="1"/>
  <c r="J15" i="3" s="1"/>
  <c r="K24" i="1"/>
  <c r="M24" i="1"/>
  <c r="J25" i="1"/>
  <c r="K25" i="1"/>
  <c r="L25" i="1"/>
  <c r="M25" i="1"/>
  <c r="J26" i="1"/>
  <c r="K26" i="1"/>
  <c r="L26" i="1"/>
  <c r="L26" i="3" s="1"/>
  <c r="N26" i="3" s="1"/>
  <c r="M26" i="1"/>
  <c r="M26" i="3" s="1"/>
  <c r="J27" i="1"/>
  <c r="K27" i="1"/>
  <c r="L27" i="1"/>
  <c r="M27" i="1"/>
  <c r="J28" i="1"/>
  <c r="K28" i="1"/>
  <c r="L28" i="1"/>
  <c r="M28" i="1"/>
  <c r="M28" i="3" s="1"/>
  <c r="J29" i="1"/>
  <c r="K29" i="1"/>
  <c r="L29" i="1"/>
  <c r="L29" i="3" s="1"/>
  <c r="M29" i="1"/>
  <c r="M29" i="3" s="1"/>
  <c r="J30" i="1"/>
  <c r="K30" i="1"/>
  <c r="L30" i="1"/>
  <c r="L30" i="3" s="1"/>
  <c r="N30" i="3" s="1"/>
  <c r="M30" i="1"/>
  <c r="M30" i="3" s="1"/>
  <c r="J31" i="1"/>
  <c r="K31" i="1"/>
  <c r="L31" i="1"/>
  <c r="M31" i="1"/>
  <c r="J32" i="1"/>
  <c r="K32" i="1"/>
  <c r="L32" i="1"/>
  <c r="M32" i="1"/>
  <c r="J33" i="1"/>
  <c r="K33" i="1"/>
  <c r="L33" i="1"/>
  <c r="M33" i="1"/>
  <c r="J34" i="1"/>
  <c r="K34" i="1"/>
  <c r="L34" i="1"/>
  <c r="M34" i="1"/>
  <c r="J35" i="1"/>
  <c r="K35" i="1"/>
  <c r="L35" i="1"/>
  <c r="M35" i="1"/>
  <c r="J36" i="1"/>
  <c r="K36" i="1"/>
  <c r="L36" i="1"/>
  <c r="M36" i="1"/>
  <c r="C4" i="3"/>
  <c r="D4" i="3"/>
  <c r="E4" i="3"/>
  <c r="F4" i="3"/>
  <c r="G4" i="3"/>
  <c r="H4" i="3"/>
  <c r="I4" i="3"/>
  <c r="J4" i="3"/>
  <c r="K4" i="3"/>
  <c r="M4" i="3"/>
  <c r="L9" i="3"/>
  <c r="N25" i="3" s="1"/>
  <c r="C5" i="3"/>
  <c r="D5" i="3"/>
  <c r="E5" i="3"/>
  <c r="F5" i="3"/>
  <c r="G5" i="3"/>
  <c r="H5" i="3"/>
  <c r="I5" i="3"/>
  <c r="J5" i="3"/>
  <c r="K5" i="3"/>
  <c r="L5" i="3"/>
  <c r="N5" i="3" s="1"/>
  <c r="M5" i="3"/>
  <c r="C6" i="3"/>
  <c r="D6" i="3"/>
  <c r="E6" i="3"/>
  <c r="F6" i="3"/>
  <c r="G6" i="3"/>
  <c r="H6" i="3"/>
  <c r="I6" i="3"/>
  <c r="K6" i="3"/>
  <c r="M6" i="3"/>
  <c r="C7" i="3"/>
  <c r="D7" i="3"/>
  <c r="E7" i="3"/>
  <c r="F7" i="3"/>
  <c r="G7" i="3"/>
  <c r="H7" i="3"/>
  <c r="I7" i="3"/>
  <c r="M7" i="3"/>
  <c r="C8" i="3"/>
  <c r="D8" i="3"/>
  <c r="E8" i="3"/>
  <c r="F8" i="3"/>
  <c r="G8" i="3"/>
  <c r="H8" i="3"/>
  <c r="I8" i="3"/>
  <c r="M8" i="3"/>
  <c r="C9" i="3"/>
  <c r="D9" i="3"/>
  <c r="E9" i="3"/>
  <c r="F9" i="3"/>
  <c r="G9" i="3"/>
  <c r="H9" i="3"/>
  <c r="I9" i="3"/>
  <c r="J9" i="3"/>
  <c r="K9" i="3"/>
  <c r="B10" i="3"/>
  <c r="C10" i="3"/>
  <c r="D10" i="3"/>
  <c r="E10" i="3"/>
  <c r="F10" i="3"/>
  <c r="G10" i="3"/>
  <c r="H10" i="3"/>
  <c r="I10" i="3"/>
  <c r="J10" i="3"/>
  <c r="K10" i="3"/>
  <c r="M10" i="3"/>
  <c r="B11" i="3"/>
  <c r="C11" i="3"/>
  <c r="D11" i="3"/>
  <c r="E11" i="3"/>
  <c r="F11" i="3"/>
  <c r="G11" i="3"/>
  <c r="H11" i="3"/>
  <c r="I11" i="3"/>
  <c r="M11" i="3"/>
  <c r="B12" i="3"/>
  <c r="C12" i="3"/>
  <c r="D12" i="3"/>
  <c r="E12" i="3"/>
  <c r="F12" i="3"/>
  <c r="G12" i="3"/>
  <c r="H12" i="3"/>
  <c r="I12" i="3"/>
  <c r="K12" i="3"/>
  <c r="B13" i="3"/>
  <c r="C13" i="3"/>
  <c r="D13" i="3"/>
  <c r="E13" i="3"/>
  <c r="F13" i="3"/>
  <c r="G13" i="3"/>
  <c r="H13" i="3"/>
  <c r="I13" i="3"/>
  <c r="J13" i="3"/>
  <c r="K13" i="3"/>
  <c r="M13" i="3"/>
  <c r="B14" i="3"/>
  <c r="C14" i="3"/>
  <c r="D14" i="3"/>
  <c r="E14" i="3"/>
  <c r="F14" i="3"/>
  <c r="G14" i="3"/>
  <c r="H14" i="3"/>
  <c r="I14" i="3"/>
  <c r="J14" i="3"/>
  <c r="M14" i="3"/>
  <c r="B15" i="3"/>
  <c r="C15" i="3"/>
  <c r="D15" i="3"/>
  <c r="E15" i="3"/>
  <c r="F15" i="3"/>
  <c r="G15" i="3"/>
  <c r="H15" i="3"/>
  <c r="I15" i="3"/>
  <c r="K15" i="3"/>
  <c r="M15" i="3"/>
  <c r="B16" i="3"/>
  <c r="C16" i="3"/>
  <c r="D16" i="3"/>
  <c r="E16" i="3"/>
  <c r="F16" i="3"/>
  <c r="G16" i="3"/>
  <c r="H16" i="3"/>
  <c r="I16" i="3"/>
  <c r="B17" i="3"/>
  <c r="C17" i="3"/>
  <c r="D17" i="3"/>
  <c r="E17" i="3"/>
  <c r="F17" i="3"/>
  <c r="G17" i="3"/>
  <c r="H17" i="3"/>
  <c r="I17" i="3"/>
  <c r="K17" i="3"/>
  <c r="B18" i="3"/>
  <c r="C18" i="3"/>
  <c r="D18" i="3"/>
  <c r="E18" i="3"/>
  <c r="F18" i="3"/>
  <c r="G18" i="3"/>
  <c r="H18" i="3"/>
  <c r="I18" i="3"/>
  <c r="J18" i="3"/>
  <c r="B19" i="3"/>
  <c r="C19" i="3"/>
  <c r="D19" i="3"/>
  <c r="E19" i="3"/>
  <c r="F19" i="3"/>
  <c r="G19" i="3"/>
  <c r="H19" i="3"/>
  <c r="I19" i="3"/>
  <c r="J19" i="3"/>
  <c r="K19" i="3"/>
  <c r="L19" i="3"/>
  <c r="N19" i="3" s="1"/>
  <c r="M19" i="3"/>
  <c r="B20" i="3"/>
  <c r="C20" i="3"/>
  <c r="D20" i="3"/>
  <c r="E20" i="3"/>
  <c r="F20" i="3"/>
  <c r="G20" i="3"/>
  <c r="H20" i="3"/>
  <c r="I20" i="3"/>
  <c r="J20" i="3"/>
  <c r="K20" i="3"/>
  <c r="L20" i="3"/>
  <c r="N20" i="3" s="1"/>
  <c r="B21" i="3"/>
  <c r="C21" i="3"/>
  <c r="D21" i="3"/>
  <c r="E21" i="3"/>
  <c r="F21" i="3"/>
  <c r="G21" i="3"/>
  <c r="H21" i="3"/>
  <c r="I21" i="3"/>
  <c r="K21" i="3"/>
  <c r="M21" i="3"/>
  <c r="B22" i="3"/>
  <c r="C22" i="3"/>
  <c r="D22" i="3"/>
  <c r="E22" i="3"/>
  <c r="F22" i="3"/>
  <c r="G22" i="3"/>
  <c r="H22" i="3"/>
  <c r="I22" i="3"/>
  <c r="M22" i="3"/>
  <c r="B23" i="3"/>
  <c r="C23" i="3"/>
  <c r="D23" i="3"/>
  <c r="E23" i="3"/>
  <c r="F23" i="3"/>
  <c r="G23" i="3"/>
  <c r="H23" i="3"/>
  <c r="I23" i="3"/>
  <c r="J23" i="3"/>
  <c r="K23" i="3"/>
  <c r="B24" i="3"/>
  <c r="C24" i="3"/>
  <c r="D24" i="3"/>
  <c r="E24" i="3"/>
  <c r="F24" i="3"/>
  <c r="G24" i="3"/>
  <c r="H24" i="3"/>
  <c r="I24" i="3"/>
  <c r="J24" i="3"/>
  <c r="K24" i="3"/>
  <c r="B26" i="3"/>
  <c r="C26" i="3"/>
  <c r="D26" i="3"/>
  <c r="E26" i="3"/>
  <c r="F26" i="3"/>
  <c r="G26" i="3"/>
  <c r="H26" i="3"/>
  <c r="I26" i="3"/>
  <c r="J26" i="3"/>
  <c r="K26" i="3"/>
  <c r="B27" i="3"/>
  <c r="C27" i="3"/>
  <c r="D27" i="3"/>
  <c r="E27" i="3"/>
  <c r="F27" i="3"/>
  <c r="G27" i="3"/>
  <c r="H27" i="3"/>
  <c r="I27" i="3"/>
  <c r="J27" i="3"/>
  <c r="K27" i="3"/>
  <c r="L27" i="3"/>
  <c r="M27" i="3"/>
  <c r="B28" i="3"/>
  <c r="C28" i="3"/>
  <c r="D28" i="3"/>
  <c r="E28" i="3"/>
  <c r="F28" i="3"/>
  <c r="G28" i="3"/>
  <c r="H28" i="3"/>
  <c r="I28" i="3"/>
  <c r="J28" i="3"/>
  <c r="K28" i="3"/>
  <c r="L28" i="3"/>
  <c r="B29" i="3"/>
  <c r="C29" i="3"/>
  <c r="D29" i="3"/>
  <c r="E29" i="3"/>
  <c r="F29" i="3"/>
  <c r="G29" i="3"/>
  <c r="H29" i="3"/>
  <c r="I29" i="3"/>
  <c r="J29" i="3"/>
  <c r="K29" i="3"/>
  <c r="B30" i="3"/>
  <c r="C30" i="3"/>
  <c r="D30" i="3"/>
  <c r="E30" i="3"/>
  <c r="F30" i="3"/>
  <c r="G30" i="3"/>
  <c r="H30" i="3"/>
  <c r="I30" i="3"/>
  <c r="J30" i="3"/>
  <c r="K30" i="3"/>
  <c r="D43" i="3"/>
  <c r="D44" i="3"/>
  <c r="D45" i="3"/>
  <c r="D46" i="3"/>
  <c r="D47" i="3"/>
  <c r="D48" i="3"/>
  <c r="D49" i="3"/>
  <c r="D50" i="3"/>
  <c r="D51" i="3"/>
  <c r="D52" i="3"/>
  <c r="N13" i="1" l="1"/>
  <c r="L10" i="3"/>
  <c r="N10" i="3" s="1"/>
  <c r="N35" i="3"/>
  <c r="N18" i="3"/>
  <c r="L14" i="3"/>
  <c r="N17" i="1"/>
  <c r="N27" i="3"/>
  <c r="N18" i="1"/>
  <c r="L4" i="3"/>
  <c r="N4" i="3" s="1"/>
  <c r="N11" i="1"/>
  <c r="L8" i="3"/>
  <c r="N8" i="3" s="1"/>
  <c r="N23" i="1"/>
  <c r="L16" i="3"/>
  <c r="N6" i="1"/>
  <c r="L12" i="3"/>
  <c r="N12" i="3" s="1"/>
  <c r="L11" i="3"/>
  <c r="N11" i="3" s="1"/>
  <c r="N36" i="3"/>
  <c r="J12" i="3"/>
  <c r="L24" i="1"/>
  <c r="N22" i="1"/>
  <c r="L12" i="1"/>
  <c r="L17" i="3" s="1"/>
  <c r="L5" i="1"/>
  <c r="L6" i="3" s="1"/>
  <c r="N6" i="3" s="1"/>
  <c r="L4" i="1"/>
  <c r="L21" i="3" s="1"/>
  <c r="N37" i="3"/>
  <c r="J22" i="3"/>
  <c r="J16" i="3"/>
  <c r="L23" i="3"/>
  <c r="N23" i="3" s="1"/>
  <c r="J8" i="3"/>
  <c r="J7" i="3"/>
  <c r="N16" i="3" l="1"/>
  <c r="N33" i="3"/>
  <c r="N28" i="3"/>
  <c r="N17" i="3"/>
  <c r="N34" i="3"/>
  <c r="N31" i="3"/>
  <c r="N14" i="3"/>
  <c r="N21" i="3"/>
  <c r="N38" i="3"/>
  <c r="L15" i="3"/>
  <c r="N24" i="1"/>
  <c r="N29" i="3"/>
  <c r="N15" i="3" l="1"/>
  <c r="N32" i="3"/>
</calcChain>
</file>

<file path=xl/sharedStrings.xml><?xml version="1.0" encoding="utf-8"?>
<sst xmlns="http://schemas.openxmlformats.org/spreadsheetml/2006/main" count="154" uniqueCount="81">
  <si>
    <t>Vieta</t>
  </si>
  <si>
    <t>Vārds, Uzvārds</t>
  </si>
  <si>
    <t>Kods</t>
  </si>
  <si>
    <t>HDC</t>
  </si>
  <si>
    <t>1. sp.</t>
  </si>
  <si>
    <t>2. sp.</t>
  </si>
  <si>
    <t>3. sp.</t>
  </si>
  <si>
    <t>4. sp.</t>
  </si>
  <si>
    <t>5. sp.</t>
  </si>
  <si>
    <t>Spēļu summa</t>
  </si>
  <si>
    <t>Summa</t>
  </si>
  <si>
    <t>Starpība</t>
  </si>
  <si>
    <t>HDC summa</t>
  </si>
  <si>
    <t>Vidējais</t>
  </si>
  <si>
    <t xml:space="preserve">Rezultāts </t>
  </si>
  <si>
    <t xml:space="preserve"> </t>
  </si>
  <si>
    <t xml:space="preserve">kvalifikācijas spēļu rezultāti </t>
  </si>
  <si>
    <t>pēc 4 spēlem</t>
  </si>
  <si>
    <t>8</t>
  </si>
  <si>
    <t>6</t>
  </si>
  <si>
    <t>7</t>
  </si>
  <si>
    <t>Pāris</t>
  </si>
  <si>
    <t>Pāru turnīrs</t>
  </si>
  <si>
    <t>Kopā</t>
  </si>
  <si>
    <t>8 vieta</t>
  </si>
  <si>
    <t>7 vieta</t>
  </si>
  <si>
    <t>6 vieta</t>
  </si>
  <si>
    <t>5 vieta</t>
  </si>
  <si>
    <t>4 vieta</t>
  </si>
  <si>
    <t>3 vieta</t>
  </si>
  <si>
    <t>2 vieta</t>
  </si>
  <si>
    <t>1 vieta</t>
  </si>
  <si>
    <t>Vārds uzvārds</t>
  </si>
  <si>
    <t>Nr</t>
  </si>
  <si>
    <t>Toms Pultraks</t>
  </si>
  <si>
    <t>SPELE</t>
  </si>
  <si>
    <t>Maksims Jefimovs</t>
  </si>
  <si>
    <t>Artūrs Perepjolkins</t>
  </si>
  <si>
    <t>Mārtiņš Vilnis</t>
  </si>
  <si>
    <t>CELIŅŠ</t>
  </si>
  <si>
    <t>Jānis Bojārs</t>
  </si>
  <si>
    <t>Sigutis Briedis</t>
  </si>
  <si>
    <t>Dmitrijs Nikonovs</t>
  </si>
  <si>
    <t>Rolands Landsbergs</t>
  </si>
  <si>
    <t>Maksims Gerasimenko</t>
  </si>
  <si>
    <t>Edgars Poišs</t>
  </si>
  <si>
    <t>Sergejs Ļeonovs</t>
  </si>
  <si>
    <t>03B</t>
  </si>
  <si>
    <t>Maksims Isajevs</t>
  </si>
  <si>
    <t>06A</t>
  </si>
  <si>
    <t>03A</t>
  </si>
  <si>
    <t>04B</t>
  </si>
  <si>
    <t>06B</t>
  </si>
  <si>
    <t>Vladimirs Lagunovs</t>
  </si>
  <si>
    <t>05A</t>
  </si>
  <si>
    <t>02B</t>
  </si>
  <si>
    <t>Kristaps Liecinieks</t>
  </si>
  <si>
    <t>01B</t>
  </si>
  <si>
    <t>10A</t>
  </si>
  <si>
    <t>10B</t>
  </si>
  <si>
    <t>Valdis Skudra</t>
  </si>
  <si>
    <t>08B</t>
  </si>
  <si>
    <t>09B</t>
  </si>
  <si>
    <t>Jurijs Dumcevs</t>
  </si>
  <si>
    <t>02A</t>
  </si>
  <si>
    <t>07A</t>
  </si>
  <si>
    <t>09A</t>
  </si>
  <si>
    <t>08A</t>
  </si>
  <si>
    <t>Artūrs Zavjalovs</t>
  </si>
  <si>
    <t>07B</t>
  </si>
  <si>
    <t>05B</t>
  </si>
  <si>
    <t>01A</t>
  </si>
  <si>
    <t>Olga Morozova</t>
  </si>
  <si>
    <t>04A</t>
  </si>
  <si>
    <t>Oļegs Kirevičevs</t>
  </si>
  <si>
    <t>Stanislavs Mucinieks</t>
  </si>
  <si>
    <t>09C</t>
  </si>
  <si>
    <t>06C</t>
  </si>
  <si>
    <t>Pacer</t>
  </si>
  <si>
    <t>Matīss Mūrnieks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</si>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</sst>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213" formatCode="\+0"/>
  </numFmts>
  <fonts count="47">
    <font>
      <sz val="10"/>
      <name val="Arial"/>
      <charset val="186"/>
    </font>
    <font>
      <sz val="12"/>
      <name val="Arial"/>
      <family val="2"/>
    </font>
    <font>
      <b/>
      <sz val="12"/>
      <name val="Arial"/>
      <family val="2"/>
    </font>
    <font>
      <sz val="12"/>
      <name val="Book Antiqua"/>
      <family val="1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0"/>
      <name val="Busorama Md BT"/>
      <family val="5"/>
    </font>
    <font>
      <sz val="10"/>
      <name val="Arial"/>
      <family val="2"/>
    </font>
    <font>
      <sz val="20"/>
      <name val="Busorama Md BT"/>
      <family val="5"/>
    </font>
    <font>
      <b/>
      <sz val="12"/>
      <name val="Verdana"/>
      <family val="2"/>
    </font>
    <font>
      <b/>
      <sz val="15"/>
      <color indexed="8"/>
      <name val="Verdana"/>
      <family val="2"/>
    </font>
    <font>
      <b/>
      <sz val="10"/>
      <name val="Arial"/>
      <charset val="186"/>
    </font>
    <font>
      <sz val="16"/>
      <name val="Arial"/>
      <family val="2"/>
      <charset val="186"/>
    </font>
    <font>
      <sz val="34"/>
      <color indexed="10"/>
      <name val="Arial"/>
      <charset val="186"/>
    </font>
    <font>
      <b/>
      <i/>
      <sz val="12"/>
      <name val="Arial"/>
      <family val="2"/>
      <charset val="186"/>
    </font>
    <font>
      <b/>
      <i/>
      <sz val="15"/>
      <color indexed="10"/>
      <name val="Arial Black"/>
      <family val="2"/>
      <charset val="186"/>
    </font>
    <font>
      <b/>
      <sz val="20"/>
      <name val="Arial Black"/>
      <family val="2"/>
      <charset val="186"/>
    </font>
    <font>
      <b/>
      <sz val="16"/>
      <name val="Arial"/>
      <family val="2"/>
      <charset val="186"/>
    </font>
    <font>
      <b/>
      <sz val="14"/>
      <name val="Arial"/>
      <family val="2"/>
      <charset val="186"/>
    </font>
    <font>
      <b/>
      <sz val="12"/>
      <color indexed="10"/>
      <name val="Arial"/>
      <family val="2"/>
    </font>
    <font>
      <sz val="8"/>
      <name val="Arial"/>
      <charset val="186"/>
    </font>
    <font>
      <b/>
      <sz val="36"/>
      <color indexed="10"/>
      <name val="Arial"/>
      <family val="2"/>
      <charset val="186"/>
    </font>
    <font>
      <b/>
      <i/>
      <sz val="14"/>
      <name val="Arial"/>
      <family val="2"/>
      <charset val="186"/>
    </font>
    <font>
      <b/>
      <sz val="16"/>
      <color indexed="8"/>
      <name val="Verdana"/>
      <family val="2"/>
    </font>
    <font>
      <b/>
      <sz val="18"/>
      <color indexed="8"/>
      <name val="Verdana"/>
      <family val="2"/>
    </font>
    <font>
      <b/>
      <i/>
      <sz val="15"/>
      <color indexed="8"/>
      <name val="Arial Black"/>
      <family val="2"/>
      <charset val="186"/>
    </font>
    <font>
      <b/>
      <sz val="16"/>
      <color indexed="18"/>
      <name val="Arial"/>
      <family val="2"/>
      <charset val="186"/>
    </font>
    <font>
      <b/>
      <sz val="14"/>
      <name val="Arial"/>
      <family val="2"/>
      <charset val="204"/>
    </font>
    <font>
      <b/>
      <sz val="16"/>
      <color indexed="8"/>
      <name val="Arial"/>
      <family val="2"/>
      <charset val="204"/>
    </font>
    <font>
      <b/>
      <sz val="16"/>
      <name val="Arial"/>
      <family val="2"/>
      <charset val="204"/>
    </font>
    <font>
      <b/>
      <sz val="16"/>
      <color indexed="10"/>
      <name val="Arial"/>
      <family val="2"/>
      <charset val="186"/>
    </font>
    <font>
      <b/>
      <sz val="14"/>
      <color indexed="8"/>
      <name val="CentSchbook TL"/>
      <family val="1"/>
      <charset val="186"/>
    </font>
    <font>
      <sz val="10"/>
      <name val="Arial"/>
      <family val="2"/>
      <charset val="204"/>
    </font>
    <font>
      <b/>
      <sz val="14"/>
      <color indexed="8"/>
      <name val="CentSchbook TL"/>
      <family val="1"/>
      <charset val="186"/>
    </font>
    <font>
      <sz val="12"/>
      <color indexed="8"/>
      <name val="Verdana"/>
      <family val="2"/>
    </font>
    <font>
      <b/>
      <sz val="12"/>
      <color indexed="8"/>
      <name val="Verdana"/>
      <family val="2"/>
    </font>
    <font>
      <sz val="12"/>
      <color indexed="8"/>
      <name val="Verdana"/>
      <family val="2"/>
      <charset val="186"/>
    </font>
    <font>
      <sz val="12"/>
      <color indexed="8"/>
      <name val="Verdana"/>
      <family val="2"/>
      <charset val="204"/>
    </font>
    <font>
      <sz val="10"/>
      <color indexed="8"/>
      <name val="Arial"/>
      <family val="2"/>
      <charset val="204"/>
    </font>
    <font>
      <b/>
      <sz val="12"/>
      <color indexed="8"/>
      <name val="Arial"/>
      <family val="2"/>
    </font>
    <font>
      <b/>
      <sz val="12"/>
      <color indexed="8"/>
      <name val="Arial"/>
      <family val="2"/>
      <charset val="204"/>
    </font>
    <font>
      <sz val="14"/>
      <color indexed="8"/>
      <name val="CentSchbook TL"/>
      <family val="1"/>
      <charset val="186"/>
    </font>
    <font>
      <b/>
      <sz val="16"/>
      <color indexed="8"/>
      <name val="Arial"/>
      <family val="2"/>
      <charset val="186"/>
    </font>
    <font>
      <b/>
      <sz val="12"/>
      <color indexed="10"/>
      <name val="Verdana"/>
      <family val="2"/>
      <charset val="204"/>
    </font>
    <font>
      <b/>
      <sz val="14"/>
      <color indexed="10"/>
      <name val="CentSchbook TL"/>
      <charset val="204"/>
    </font>
    <font>
      <b/>
      <sz val="16"/>
      <color indexed="10"/>
      <name val="Arial"/>
      <family val="2"/>
      <charset val="186"/>
    </font>
    <font>
      <b/>
      <sz val="16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right"/>
      <protection hidden="1"/>
    </xf>
    <xf numFmtId="0" fontId="0" fillId="0" borderId="0" xfId="0" applyBorder="1"/>
    <xf numFmtId="0" fontId="3" fillId="0" borderId="0" xfId="0" applyFont="1" applyBorder="1" applyAlignment="1" applyProtection="1">
      <alignment horizontal="center"/>
      <protection hidden="1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0" xfId="0" applyFont="1"/>
    <xf numFmtId="0" fontId="7" fillId="0" borderId="0" xfId="0" applyFont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0" xfId="0" applyFont="1" applyBorder="1"/>
    <xf numFmtId="0" fontId="1" fillId="0" borderId="0" xfId="0" applyFont="1" applyBorder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/>
    </xf>
    <xf numFmtId="213" fontId="2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1" fontId="2" fillId="0" borderId="0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13" fontId="9" fillId="0" borderId="9" xfId="0" applyNumberFormat="1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1" fontId="9" fillId="0" borderId="19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vertical="center"/>
    </xf>
    <xf numFmtId="0" fontId="11" fillId="0" borderId="0" xfId="0" applyFont="1"/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213" fontId="15" fillId="0" borderId="19" xfId="0" applyNumberFormat="1" applyFont="1" applyBorder="1" applyAlignment="1">
      <alignment horizontal="center" vertical="center"/>
    </xf>
    <xf numFmtId="213" fontId="15" fillId="0" borderId="8" xfId="0" applyNumberFormat="1" applyFont="1" applyBorder="1" applyAlignment="1">
      <alignment horizontal="center" vertical="center"/>
    </xf>
    <xf numFmtId="213" fontId="15" fillId="0" borderId="22" xfId="0" applyNumberFormat="1" applyFont="1" applyBorder="1" applyAlignment="1">
      <alignment horizontal="center" vertical="center"/>
    </xf>
    <xf numFmtId="1" fontId="15" fillId="2" borderId="21" xfId="0" applyNumberFormat="1" applyFont="1" applyFill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22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3" fillId="0" borderId="5" xfId="0" applyFont="1" applyBorder="1" applyAlignment="1">
      <alignment vertical="center"/>
    </xf>
    <xf numFmtId="0" fontId="23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3" fillId="0" borderId="26" xfId="0" applyFont="1" applyBorder="1" applyAlignment="1">
      <alignment vertical="center"/>
    </xf>
    <xf numFmtId="0" fontId="23" fillId="0" borderId="26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17" fillId="0" borderId="8" xfId="0" applyFont="1" applyBorder="1" applyAlignment="1">
      <alignment vertical="center"/>
    </xf>
    <xf numFmtId="0" fontId="18" fillId="0" borderId="28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6" fillId="3" borderId="8" xfId="0" applyFont="1" applyFill="1" applyBorder="1" applyAlignment="1">
      <alignment vertical="center"/>
    </xf>
    <xf numFmtId="0" fontId="10" fillId="0" borderId="19" xfId="0" applyFont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 textRotation="90"/>
    </xf>
    <xf numFmtId="0" fontId="28" fillId="0" borderId="22" xfId="0" applyFont="1" applyBorder="1" applyAlignment="1">
      <alignment vertical="center"/>
    </xf>
    <xf numFmtId="0" fontId="29" fillId="0" borderId="22" xfId="0" applyFont="1" applyBorder="1" applyAlignment="1">
      <alignment horizontal="center" vertical="center"/>
    </xf>
    <xf numFmtId="0" fontId="28" fillId="0" borderId="30" xfId="0" applyFont="1" applyBorder="1" applyAlignment="1">
      <alignment vertical="center"/>
    </xf>
    <xf numFmtId="0" fontId="29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12" fillId="0" borderId="26" xfId="0" applyFont="1" applyBorder="1" applyAlignment="1">
      <alignment vertical="center"/>
    </xf>
    <xf numFmtId="0" fontId="12" fillId="0" borderId="26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8" fillId="0" borderId="8" xfId="0" applyFont="1" applyBorder="1" applyAlignment="1">
      <alignment vertical="center"/>
    </xf>
    <xf numFmtId="0" fontId="30" fillId="0" borderId="8" xfId="0" applyFont="1" applyBorder="1" applyAlignment="1">
      <alignment vertical="center"/>
    </xf>
    <xf numFmtId="0" fontId="31" fillId="0" borderId="32" xfId="0" applyFont="1" applyBorder="1" applyAlignment="1">
      <alignment horizontal="right"/>
    </xf>
    <xf numFmtId="1" fontId="33" fillId="5" borderId="8" xfId="0" applyNumberFormat="1" applyFont="1" applyFill="1" applyBorder="1" applyAlignment="1">
      <alignment horizontal="center"/>
    </xf>
    <xf numFmtId="0" fontId="31" fillId="0" borderId="7" xfId="0" applyFont="1" applyBorder="1" applyAlignment="1">
      <alignment horizontal="right"/>
    </xf>
    <xf numFmtId="0" fontId="34" fillId="0" borderId="8" xfId="0" applyFont="1" applyBorder="1" applyAlignment="1">
      <alignment horizontal="center" vertical="center"/>
    </xf>
    <xf numFmtId="0" fontId="35" fillId="0" borderId="33" xfId="0" applyFont="1" applyBorder="1" applyAlignment="1">
      <alignment horizontal="left" vertical="center"/>
    </xf>
    <xf numFmtId="0" fontId="34" fillId="0" borderId="20" xfId="0" applyFont="1" applyBorder="1" applyAlignment="1">
      <alignment horizontal="center" vertical="center" wrapText="1"/>
    </xf>
    <xf numFmtId="1" fontId="35" fillId="0" borderId="33" xfId="0" applyNumberFormat="1" applyFont="1" applyBorder="1" applyAlignment="1">
      <alignment horizontal="center" vertical="center"/>
    </xf>
    <xf numFmtId="1" fontId="28" fillId="0" borderId="22" xfId="0" applyNumberFormat="1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1" fontId="28" fillId="0" borderId="30" xfId="0" applyNumberFormat="1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213" fontId="9" fillId="0" borderId="0" xfId="0" applyNumberFormat="1" applyFont="1" applyAlignment="1">
      <alignment horizontal="center" vertical="center"/>
    </xf>
    <xf numFmtId="0" fontId="32" fillId="0" borderId="0" xfId="0" applyFont="1"/>
    <xf numFmtId="0" fontId="34" fillId="0" borderId="7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1" fontId="41" fillId="5" borderId="8" xfId="0" applyNumberFormat="1" applyFont="1" applyFill="1" applyBorder="1" applyAlignment="1">
      <alignment horizontal="center"/>
    </xf>
    <xf numFmtId="1" fontId="9" fillId="2" borderId="17" xfId="0" applyNumberFormat="1" applyFont="1" applyFill="1" applyBorder="1" applyAlignment="1">
      <alignment horizontal="center" vertical="center" wrapText="1"/>
    </xf>
    <xf numFmtId="0" fontId="42" fillId="0" borderId="30" xfId="0" applyFont="1" applyBorder="1" applyAlignment="1">
      <alignment vertical="center"/>
    </xf>
    <xf numFmtId="0" fontId="42" fillId="0" borderId="30" xfId="0" applyFont="1" applyBorder="1" applyAlignment="1">
      <alignment horizontal="center" vertical="center"/>
    </xf>
    <xf numFmtId="0" fontId="42" fillId="0" borderId="25" xfId="0" applyFont="1" applyBorder="1" applyAlignment="1">
      <alignment horizontal="center" vertical="center"/>
    </xf>
    <xf numFmtId="0" fontId="43" fillId="0" borderId="8" xfId="0" applyFont="1" applyBorder="1" applyAlignment="1">
      <alignment horizontal="center" vertical="center"/>
    </xf>
    <xf numFmtId="1" fontId="44" fillId="5" borderId="8" xfId="0" applyNumberFormat="1" applyFont="1" applyFill="1" applyBorder="1" applyAlignment="1">
      <alignment horizontal="center"/>
    </xf>
    <xf numFmtId="0" fontId="46" fillId="0" borderId="8" xfId="0" applyFont="1" applyBorder="1" applyAlignment="1">
      <alignment vertical="center"/>
    </xf>
    <xf numFmtId="0" fontId="46" fillId="0" borderId="8" xfId="0" applyFont="1" applyBorder="1" applyAlignment="1">
      <alignment horizontal="center" vertical="center"/>
    </xf>
    <xf numFmtId="0" fontId="46" fillId="0" borderId="28" xfId="0" applyFont="1" applyBorder="1" applyAlignment="1">
      <alignment horizontal="center" vertical="center"/>
    </xf>
    <xf numFmtId="0" fontId="45" fillId="0" borderId="8" xfId="0" applyFont="1" applyBorder="1" applyAlignment="1">
      <alignment vertical="center"/>
    </xf>
    <xf numFmtId="0" fontId="45" fillId="0" borderId="8" xfId="0" applyFont="1" applyBorder="1" applyAlignment="1">
      <alignment horizontal="center" vertical="center"/>
    </xf>
    <xf numFmtId="0" fontId="45" fillId="0" borderId="28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3" fillId="4" borderId="35" xfId="0" applyFont="1" applyFill="1" applyBorder="1" applyAlignment="1">
      <alignment horizontal="center" vertical="center" textRotation="90"/>
    </xf>
    <xf numFmtId="0" fontId="21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93345</xdr:colOff>
      <xdr:row>2</xdr:row>
      <xdr:rowOff>47625</xdr:rowOff>
    </xdr:from>
    <xdr:to>
      <xdr:col>9</xdr:col>
      <xdr:colOff>546869</xdr:colOff>
      <xdr:row>2</xdr:row>
      <xdr:rowOff>323850</xdr:rowOff>
    </xdr:to>
    <xdr:sp macro="" textlink="">
      <xdr:nvSpPr>
        <xdr:cNvPr id="2049" name="WordArt 1">
          <a:extLst>
            <a:ext uri="{FF2B5EF4-FFF2-40B4-BE49-F238E27FC236}">
              <a16:creationId xmlns:a16="http://schemas.microsoft.com/office/drawing/2014/main" id="{9188264C-EEBF-424B-8C0E-E24045BE59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934325" y="800100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11</xdr:col>
      <xdr:colOff>9525</xdr:colOff>
      <xdr:row>2</xdr:row>
      <xdr:rowOff>85725</xdr:rowOff>
    </xdr:from>
    <xdr:to>
      <xdr:col>12</xdr:col>
      <xdr:colOff>2495</xdr:colOff>
      <xdr:row>2</xdr:row>
      <xdr:rowOff>361950</xdr:rowOff>
    </xdr:to>
    <xdr:sp macro="" textlink="">
      <xdr:nvSpPr>
        <xdr:cNvPr id="2050" name="WordArt 2">
          <a:extLst>
            <a:ext uri="{FF2B5EF4-FFF2-40B4-BE49-F238E27FC236}">
              <a16:creationId xmlns:a16="http://schemas.microsoft.com/office/drawing/2014/main" id="{B85A4A50-F7C6-45AC-97F5-A92CD190AA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172575" y="838200"/>
          <a:ext cx="638175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A+B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10</xdr:col>
      <xdr:colOff>104775</xdr:colOff>
      <xdr:row>2</xdr:row>
      <xdr:rowOff>57150</xdr:rowOff>
    </xdr:from>
    <xdr:to>
      <xdr:col>10</xdr:col>
      <xdr:colOff>550479</xdr:colOff>
      <xdr:row>2</xdr:row>
      <xdr:rowOff>333375</xdr:rowOff>
    </xdr:to>
    <xdr:sp macro="" textlink="">
      <xdr:nvSpPr>
        <xdr:cNvPr id="2051" name="WordArt 3">
          <a:extLst>
            <a:ext uri="{FF2B5EF4-FFF2-40B4-BE49-F238E27FC236}">
              <a16:creationId xmlns:a16="http://schemas.microsoft.com/office/drawing/2014/main" id="{448E196B-5EA4-4267-862E-3B44D900A7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620125" y="809625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 editAs="absolute">
    <xdr:from>
      <xdr:col>0</xdr:col>
      <xdr:colOff>0</xdr:colOff>
      <xdr:row>0</xdr:row>
      <xdr:rowOff>85725</xdr:rowOff>
    </xdr:from>
    <xdr:to>
      <xdr:col>11</xdr:col>
      <xdr:colOff>283847</xdr:colOff>
      <xdr:row>1</xdr:row>
      <xdr:rowOff>9525</xdr:rowOff>
    </xdr:to>
    <xdr:sp macro="" textlink="">
      <xdr:nvSpPr>
        <xdr:cNvPr id="2052" name="WordArt 4">
          <a:extLst>
            <a:ext uri="{FF2B5EF4-FFF2-40B4-BE49-F238E27FC236}">
              <a16:creationId xmlns:a16="http://schemas.microsoft.com/office/drawing/2014/main" id="{13C0B9C2-6D6A-4D3A-BB66-D4A4346A4A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0" y="85725"/>
          <a:ext cx="9286875" cy="4572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9050">
                <a:solidFill>
                  <a:srgbClr val="FFFF00"/>
                </a:solidFill>
                <a:round/>
                <a:headEnd/>
                <a:tailEnd/>
              </a:ln>
              <a:solidFill>
                <a:srgbClr val="000080"/>
              </a:solidFill>
              <a:effectLst/>
              <a:latin typeface="Arial Black"/>
            </a:rPr>
            <a:t>Mēneša amatieru Čempions</a:t>
          </a:r>
          <a:endParaRPr lang="ru-RU" sz="3600" kern="10" spc="0">
            <a:ln w="19050">
              <a:solidFill>
                <a:srgbClr val="FFFF00"/>
              </a:solidFill>
              <a:round/>
              <a:headEnd/>
              <a:tailEnd/>
            </a:ln>
            <a:solidFill>
              <a:srgbClr val="000080"/>
            </a:solidFill>
            <a:effectLst/>
            <a:latin typeface="Arial Black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2</xdr:row>
      <xdr:rowOff>40005</xdr:rowOff>
    </xdr:from>
    <xdr:to>
      <xdr:col>9</xdr:col>
      <xdr:colOff>539249</xdr:colOff>
      <xdr:row>2</xdr:row>
      <xdr:rowOff>316230</xdr:rowOff>
    </xdr:to>
    <xdr:sp macro="" textlink="">
      <xdr:nvSpPr>
        <xdr:cNvPr id="1025" name="WordArt 1">
          <a:extLst>
            <a:ext uri="{FF2B5EF4-FFF2-40B4-BE49-F238E27FC236}">
              <a16:creationId xmlns:a16="http://schemas.microsoft.com/office/drawing/2014/main" id="{5383C9B6-FDBA-4487-B5BC-E513DC88C5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296025" y="638175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11</xdr:col>
      <xdr:colOff>9525</xdr:colOff>
      <xdr:row>2</xdr:row>
      <xdr:rowOff>78105</xdr:rowOff>
    </xdr:from>
    <xdr:to>
      <xdr:col>11</xdr:col>
      <xdr:colOff>748665</xdr:colOff>
      <xdr:row>2</xdr:row>
      <xdr:rowOff>354330</xdr:rowOff>
    </xdr:to>
    <xdr:sp macro="" textlink="">
      <xdr:nvSpPr>
        <xdr:cNvPr id="1027" name="WordArt 3">
          <a:extLst>
            <a:ext uri="{FF2B5EF4-FFF2-40B4-BE49-F238E27FC236}">
              <a16:creationId xmlns:a16="http://schemas.microsoft.com/office/drawing/2014/main" id="{2287BBEB-BD75-46FE-A2E1-DB7DCF5980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534275" y="676275"/>
          <a:ext cx="72390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A+B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10</xdr:col>
      <xdr:colOff>104775</xdr:colOff>
      <xdr:row>2</xdr:row>
      <xdr:rowOff>49530</xdr:rowOff>
    </xdr:from>
    <xdr:to>
      <xdr:col>10</xdr:col>
      <xdr:colOff>558299</xdr:colOff>
      <xdr:row>2</xdr:row>
      <xdr:rowOff>325755</xdr:rowOff>
    </xdr:to>
    <xdr:sp macro="" textlink="">
      <xdr:nvSpPr>
        <xdr:cNvPr id="1026" name="WordArt 2">
          <a:extLst>
            <a:ext uri="{FF2B5EF4-FFF2-40B4-BE49-F238E27FC236}">
              <a16:creationId xmlns:a16="http://schemas.microsoft.com/office/drawing/2014/main" id="{8DF51171-04D5-4727-B6AD-4BCF2CD90C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962775" y="647700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 editAs="absolute">
    <xdr:from>
      <xdr:col>1</xdr:col>
      <xdr:colOff>1333500</xdr:colOff>
      <xdr:row>0</xdr:row>
      <xdr:rowOff>38100</xdr:rowOff>
    </xdr:from>
    <xdr:to>
      <xdr:col>11</xdr:col>
      <xdr:colOff>76233</xdr:colOff>
      <xdr:row>1</xdr:row>
      <xdr:rowOff>112445</xdr:rowOff>
    </xdr:to>
    <xdr:sp macro="" textlink="">
      <xdr:nvSpPr>
        <xdr:cNvPr id="1028" name="WordArt 4">
          <a:extLst>
            <a:ext uri="{FF2B5EF4-FFF2-40B4-BE49-F238E27FC236}">
              <a16:creationId xmlns:a16="http://schemas.microsoft.com/office/drawing/2014/main" id="{152DF784-E63C-482F-ABF1-D8B5B13746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95475" y="38100"/>
          <a:ext cx="5705475" cy="4857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Mēneša Čempions</a:t>
          </a:r>
          <a:endParaRPr lang="ru-RU" sz="3600" kern="10" spc="0">
            <a:ln w="15875">
              <a:solidFill>
                <a:srgbClr val="000000"/>
              </a:solidFill>
              <a:round/>
              <a:headEnd/>
              <a:tailEnd/>
            </a:ln>
            <a:solidFill>
              <a:srgbClr val="0066CC"/>
            </a:solidFill>
            <a:effectLst>
              <a:outerShdw sy="50000" kx="-2453608" rotWithShape="0">
                <a:srgbClr val="808080"/>
              </a:outerShdw>
            </a:effectLst>
            <a:latin typeface="Impac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" name="WordArt 9">
          <a:extLst>
            <a:ext uri="{FF2B5EF4-FFF2-40B4-BE49-F238E27FC236}">
              <a16:creationId xmlns:a16="http://schemas.microsoft.com/office/drawing/2014/main" id="{D1E9CFBD-527A-4F45-AF0D-EDFF835599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15252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49530</xdr:rowOff>
    </xdr:from>
    <xdr:to>
      <xdr:col>5</xdr:col>
      <xdr:colOff>0</xdr:colOff>
      <xdr:row>8</xdr:row>
      <xdr:rowOff>203935</xdr:rowOff>
    </xdr:to>
    <xdr:sp macro="" textlink="">
      <xdr:nvSpPr>
        <xdr:cNvPr id="3" name="WordArt 11">
          <a:extLst>
            <a:ext uri="{FF2B5EF4-FFF2-40B4-BE49-F238E27FC236}">
              <a16:creationId xmlns:a16="http://schemas.microsoft.com/office/drawing/2014/main" id="{2FF50E42-D02C-4371-8FB7-178005EED1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16205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4" name="WordArt 9">
          <a:extLst>
            <a:ext uri="{FF2B5EF4-FFF2-40B4-BE49-F238E27FC236}">
              <a16:creationId xmlns:a16="http://schemas.microsoft.com/office/drawing/2014/main" id="{50F87E7F-EB47-4B2C-9A1E-CD664BD699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" name="WordArt 11">
          <a:extLst>
            <a:ext uri="{FF2B5EF4-FFF2-40B4-BE49-F238E27FC236}">
              <a16:creationId xmlns:a16="http://schemas.microsoft.com/office/drawing/2014/main" id="{FDB23408-8F21-4783-AAC1-B76969E024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6" name="WordArt 9">
          <a:extLst>
            <a:ext uri="{FF2B5EF4-FFF2-40B4-BE49-F238E27FC236}">
              <a16:creationId xmlns:a16="http://schemas.microsoft.com/office/drawing/2014/main" id="{989B5805-46B1-4CB1-9C99-FD59F360A5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" name="WordArt 11">
          <a:extLst>
            <a:ext uri="{FF2B5EF4-FFF2-40B4-BE49-F238E27FC236}">
              <a16:creationId xmlns:a16="http://schemas.microsoft.com/office/drawing/2014/main" id="{0100DB8F-EA9C-41C0-BFF6-5B419D3326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4" name="WordArt 9">
          <a:extLst>
            <a:ext uri="{FF2B5EF4-FFF2-40B4-BE49-F238E27FC236}">
              <a16:creationId xmlns:a16="http://schemas.microsoft.com/office/drawing/2014/main" id="{76BDAB28-1F95-4796-A9C4-45A391EED7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5" name="WordArt 11">
          <a:extLst>
            <a:ext uri="{FF2B5EF4-FFF2-40B4-BE49-F238E27FC236}">
              <a16:creationId xmlns:a16="http://schemas.microsoft.com/office/drawing/2014/main" id="{8212ACE9-2C0E-42AB-9285-02BED2EB60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6" name="WordArt 9">
          <a:extLst>
            <a:ext uri="{FF2B5EF4-FFF2-40B4-BE49-F238E27FC236}">
              <a16:creationId xmlns:a16="http://schemas.microsoft.com/office/drawing/2014/main" id="{58759E55-0DA8-4A92-8F06-DFC12A7283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7" name="WordArt 11">
          <a:extLst>
            <a:ext uri="{FF2B5EF4-FFF2-40B4-BE49-F238E27FC236}">
              <a16:creationId xmlns:a16="http://schemas.microsoft.com/office/drawing/2014/main" id="{F1CAE067-F1B2-4A5C-B8BF-1FBE027820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18" name="WordArt 9">
          <a:extLst>
            <a:ext uri="{FF2B5EF4-FFF2-40B4-BE49-F238E27FC236}">
              <a16:creationId xmlns:a16="http://schemas.microsoft.com/office/drawing/2014/main" id="{2E0A23BE-37EF-45B2-BBD4-13367D7BF5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9" name="WordArt 11">
          <a:extLst>
            <a:ext uri="{FF2B5EF4-FFF2-40B4-BE49-F238E27FC236}">
              <a16:creationId xmlns:a16="http://schemas.microsoft.com/office/drawing/2014/main" id="{3BF7CC90-7568-43FB-9312-CC20C944AE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20" name="WordArt 9">
          <a:extLst>
            <a:ext uri="{FF2B5EF4-FFF2-40B4-BE49-F238E27FC236}">
              <a16:creationId xmlns:a16="http://schemas.microsoft.com/office/drawing/2014/main" id="{71429D03-79AF-4C0B-9828-A013000E88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1" name="WordArt 11">
          <a:extLst>
            <a:ext uri="{FF2B5EF4-FFF2-40B4-BE49-F238E27FC236}">
              <a16:creationId xmlns:a16="http://schemas.microsoft.com/office/drawing/2014/main" id="{B672732D-4EB7-428E-884A-042373694E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24" name="WordArt 9">
          <a:extLst>
            <a:ext uri="{FF2B5EF4-FFF2-40B4-BE49-F238E27FC236}">
              <a16:creationId xmlns:a16="http://schemas.microsoft.com/office/drawing/2014/main" id="{D85038E1-EFE1-4E54-9458-45C1EF39FC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5" name="WordArt 11">
          <a:extLst>
            <a:ext uri="{FF2B5EF4-FFF2-40B4-BE49-F238E27FC236}">
              <a16:creationId xmlns:a16="http://schemas.microsoft.com/office/drawing/2014/main" id="{269B154B-E8B0-42ED-957A-CD84956EC9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26" name="WordArt 9">
          <a:extLst>
            <a:ext uri="{FF2B5EF4-FFF2-40B4-BE49-F238E27FC236}">
              <a16:creationId xmlns:a16="http://schemas.microsoft.com/office/drawing/2014/main" id="{14AFA728-417A-4E95-AC2A-00DDC03D06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7" name="WordArt 11">
          <a:extLst>
            <a:ext uri="{FF2B5EF4-FFF2-40B4-BE49-F238E27FC236}">
              <a16:creationId xmlns:a16="http://schemas.microsoft.com/office/drawing/2014/main" id="{72E30403-63D2-44A0-9613-9B751DBB6D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28" name="WordArt 9">
          <a:extLst>
            <a:ext uri="{FF2B5EF4-FFF2-40B4-BE49-F238E27FC236}">
              <a16:creationId xmlns:a16="http://schemas.microsoft.com/office/drawing/2014/main" id="{4F22844B-C1B3-4E69-8396-C3D9FB11F7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9" name="WordArt 11">
          <a:extLst>
            <a:ext uri="{FF2B5EF4-FFF2-40B4-BE49-F238E27FC236}">
              <a16:creationId xmlns:a16="http://schemas.microsoft.com/office/drawing/2014/main" id="{24BA5F07-BC3F-4E09-87E9-5032C558AC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0" name="WordArt 9">
          <a:extLst>
            <a:ext uri="{FF2B5EF4-FFF2-40B4-BE49-F238E27FC236}">
              <a16:creationId xmlns:a16="http://schemas.microsoft.com/office/drawing/2014/main" id="{BCB59CC1-296D-4598-AF67-7CC38A6874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1" name="WordArt 11">
          <a:extLst>
            <a:ext uri="{FF2B5EF4-FFF2-40B4-BE49-F238E27FC236}">
              <a16:creationId xmlns:a16="http://schemas.microsoft.com/office/drawing/2014/main" id="{5AB372E8-E702-442C-A0A6-93F9B2F0A6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2" name="WordArt 9">
          <a:extLst>
            <a:ext uri="{FF2B5EF4-FFF2-40B4-BE49-F238E27FC236}">
              <a16:creationId xmlns:a16="http://schemas.microsoft.com/office/drawing/2014/main" id="{A55F3370-3E2F-4DC7-865A-6DA809B7C0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3" name="WordArt 11">
          <a:extLst>
            <a:ext uri="{FF2B5EF4-FFF2-40B4-BE49-F238E27FC236}">
              <a16:creationId xmlns:a16="http://schemas.microsoft.com/office/drawing/2014/main" id="{18C7DC42-A7F4-4605-AF69-8A0BF89436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4" name="WordArt 9">
          <a:extLst>
            <a:ext uri="{FF2B5EF4-FFF2-40B4-BE49-F238E27FC236}">
              <a16:creationId xmlns:a16="http://schemas.microsoft.com/office/drawing/2014/main" id="{71D41993-3E0C-4588-99CB-4B736BF339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" name="WordArt 11">
          <a:extLst>
            <a:ext uri="{FF2B5EF4-FFF2-40B4-BE49-F238E27FC236}">
              <a16:creationId xmlns:a16="http://schemas.microsoft.com/office/drawing/2014/main" id="{48EA3082-A750-42B3-89E0-5564344509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6" name="WordArt 9">
          <a:extLst>
            <a:ext uri="{FF2B5EF4-FFF2-40B4-BE49-F238E27FC236}">
              <a16:creationId xmlns:a16="http://schemas.microsoft.com/office/drawing/2014/main" id="{446B29A6-2E9F-4388-94F2-983287327C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7" name="WordArt 11">
          <a:extLst>
            <a:ext uri="{FF2B5EF4-FFF2-40B4-BE49-F238E27FC236}">
              <a16:creationId xmlns:a16="http://schemas.microsoft.com/office/drawing/2014/main" id="{9C6F3C44-133A-4A9C-A6C6-BB5225972A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8" name="WordArt 9">
          <a:extLst>
            <a:ext uri="{FF2B5EF4-FFF2-40B4-BE49-F238E27FC236}">
              <a16:creationId xmlns:a16="http://schemas.microsoft.com/office/drawing/2014/main" id="{2E46B0D5-6271-4945-AF70-19E522811F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9" name="WordArt 11">
          <a:extLst>
            <a:ext uri="{FF2B5EF4-FFF2-40B4-BE49-F238E27FC236}">
              <a16:creationId xmlns:a16="http://schemas.microsoft.com/office/drawing/2014/main" id="{F2FC2E76-C5F9-42A4-AA95-24E11AED75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0" name="WordArt 9">
          <a:extLst>
            <a:ext uri="{FF2B5EF4-FFF2-40B4-BE49-F238E27FC236}">
              <a16:creationId xmlns:a16="http://schemas.microsoft.com/office/drawing/2014/main" id="{C720BB5D-E019-4D4E-8305-89E5C5621F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1" name="WordArt 11">
          <a:extLst>
            <a:ext uri="{FF2B5EF4-FFF2-40B4-BE49-F238E27FC236}">
              <a16:creationId xmlns:a16="http://schemas.microsoft.com/office/drawing/2014/main" id="{06ABB7D8-9E0B-42DA-9896-79FF028B11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6" name="WordArt 9">
          <a:extLst>
            <a:ext uri="{FF2B5EF4-FFF2-40B4-BE49-F238E27FC236}">
              <a16:creationId xmlns:a16="http://schemas.microsoft.com/office/drawing/2014/main" id="{5A92CDBD-1B51-4822-A2E2-28D065C543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7" name="WordArt 11">
          <a:extLst>
            <a:ext uri="{FF2B5EF4-FFF2-40B4-BE49-F238E27FC236}">
              <a16:creationId xmlns:a16="http://schemas.microsoft.com/office/drawing/2014/main" id="{274653D3-5936-4A1D-B883-8EEBCADDCE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8" name="WordArt 9">
          <a:extLst>
            <a:ext uri="{FF2B5EF4-FFF2-40B4-BE49-F238E27FC236}">
              <a16:creationId xmlns:a16="http://schemas.microsoft.com/office/drawing/2014/main" id="{AD30D58B-FD55-4AD3-80DC-916D903DAC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9" name="WordArt 11">
          <a:extLst>
            <a:ext uri="{FF2B5EF4-FFF2-40B4-BE49-F238E27FC236}">
              <a16:creationId xmlns:a16="http://schemas.microsoft.com/office/drawing/2014/main" id="{050B5103-B214-4315-99FB-61061C1AB7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0" name="WordArt 9">
          <a:extLst>
            <a:ext uri="{FF2B5EF4-FFF2-40B4-BE49-F238E27FC236}">
              <a16:creationId xmlns:a16="http://schemas.microsoft.com/office/drawing/2014/main" id="{6E87E824-8290-41DA-8715-C06D75CB8A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1" name="WordArt 11">
          <a:extLst>
            <a:ext uri="{FF2B5EF4-FFF2-40B4-BE49-F238E27FC236}">
              <a16:creationId xmlns:a16="http://schemas.microsoft.com/office/drawing/2014/main" id="{D3EBD8BE-FF69-4B03-853C-4C5234553F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2" name="WordArt 9">
          <a:extLst>
            <a:ext uri="{FF2B5EF4-FFF2-40B4-BE49-F238E27FC236}">
              <a16:creationId xmlns:a16="http://schemas.microsoft.com/office/drawing/2014/main" id="{B113AFD8-BB13-4FD3-869C-F3D88E57B7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3" name="WordArt 11">
          <a:extLst>
            <a:ext uri="{FF2B5EF4-FFF2-40B4-BE49-F238E27FC236}">
              <a16:creationId xmlns:a16="http://schemas.microsoft.com/office/drawing/2014/main" id="{58E5AC9D-15FD-466E-9DBE-1D5923E3DA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4" name="WordArt 9">
          <a:extLst>
            <a:ext uri="{FF2B5EF4-FFF2-40B4-BE49-F238E27FC236}">
              <a16:creationId xmlns:a16="http://schemas.microsoft.com/office/drawing/2014/main" id="{24F5E542-9C79-4E9A-96DA-3FD112D0CB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5" name="WordArt 11">
          <a:extLst>
            <a:ext uri="{FF2B5EF4-FFF2-40B4-BE49-F238E27FC236}">
              <a16:creationId xmlns:a16="http://schemas.microsoft.com/office/drawing/2014/main" id="{BC447B73-1DBB-4D99-A166-83F419B59B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6" name="WordArt 9">
          <a:extLst>
            <a:ext uri="{FF2B5EF4-FFF2-40B4-BE49-F238E27FC236}">
              <a16:creationId xmlns:a16="http://schemas.microsoft.com/office/drawing/2014/main" id="{8A17A47A-B27F-4647-A111-7A88CBF0F6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7" name="WordArt 11">
          <a:extLst>
            <a:ext uri="{FF2B5EF4-FFF2-40B4-BE49-F238E27FC236}">
              <a16:creationId xmlns:a16="http://schemas.microsoft.com/office/drawing/2014/main" id="{FD9F3B4E-D8E6-4499-BB56-B0E7A67DE5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58" name="WordArt 9">
          <a:extLst>
            <a:ext uri="{FF2B5EF4-FFF2-40B4-BE49-F238E27FC236}">
              <a16:creationId xmlns:a16="http://schemas.microsoft.com/office/drawing/2014/main" id="{4B9EEDEF-564E-41D2-9FFB-7D40FEBE9D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59" name="WordArt 11">
          <a:extLst>
            <a:ext uri="{FF2B5EF4-FFF2-40B4-BE49-F238E27FC236}">
              <a16:creationId xmlns:a16="http://schemas.microsoft.com/office/drawing/2014/main" id="{C5C3F1DB-02D7-4F48-B98E-2DD14C4D75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0" name="WordArt 9">
          <a:extLst>
            <a:ext uri="{FF2B5EF4-FFF2-40B4-BE49-F238E27FC236}">
              <a16:creationId xmlns:a16="http://schemas.microsoft.com/office/drawing/2014/main" id="{D3D8CBA8-F821-4E65-A639-5F309337DF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1" name="WordArt 11">
          <a:extLst>
            <a:ext uri="{FF2B5EF4-FFF2-40B4-BE49-F238E27FC236}">
              <a16:creationId xmlns:a16="http://schemas.microsoft.com/office/drawing/2014/main" id="{5A226FAE-2BEA-4B11-985E-A95C7398A8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2" name="WordArt 9">
          <a:extLst>
            <a:ext uri="{FF2B5EF4-FFF2-40B4-BE49-F238E27FC236}">
              <a16:creationId xmlns:a16="http://schemas.microsoft.com/office/drawing/2014/main" id="{549DF0E1-2D3D-44C8-AA6C-059E091CCE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3" name="WordArt 11">
          <a:extLst>
            <a:ext uri="{FF2B5EF4-FFF2-40B4-BE49-F238E27FC236}">
              <a16:creationId xmlns:a16="http://schemas.microsoft.com/office/drawing/2014/main" id="{84AB01C0-CF08-4271-8445-F2CB2FE21C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4" name="WordArt 9">
          <a:extLst>
            <a:ext uri="{FF2B5EF4-FFF2-40B4-BE49-F238E27FC236}">
              <a16:creationId xmlns:a16="http://schemas.microsoft.com/office/drawing/2014/main" id="{8C56E152-19A6-4559-BEC5-D526D6A9AD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5" name="WordArt 11">
          <a:extLst>
            <a:ext uri="{FF2B5EF4-FFF2-40B4-BE49-F238E27FC236}">
              <a16:creationId xmlns:a16="http://schemas.microsoft.com/office/drawing/2014/main" id="{EB7B2E9C-767C-4572-B531-267B2AD88F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6" name="WordArt 9">
          <a:extLst>
            <a:ext uri="{FF2B5EF4-FFF2-40B4-BE49-F238E27FC236}">
              <a16:creationId xmlns:a16="http://schemas.microsoft.com/office/drawing/2014/main" id="{3D78C5E9-0D6E-47E9-ADB5-DB3D81E156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7" name="WordArt 11">
          <a:extLst>
            <a:ext uri="{FF2B5EF4-FFF2-40B4-BE49-F238E27FC236}">
              <a16:creationId xmlns:a16="http://schemas.microsoft.com/office/drawing/2014/main" id="{892DFBA5-B874-4D4C-B841-6AD86BA664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8" name="WordArt 9">
          <a:extLst>
            <a:ext uri="{FF2B5EF4-FFF2-40B4-BE49-F238E27FC236}">
              <a16:creationId xmlns:a16="http://schemas.microsoft.com/office/drawing/2014/main" id="{0D53CE78-937C-42AD-8134-CB845216F3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9" name="WordArt 11">
          <a:extLst>
            <a:ext uri="{FF2B5EF4-FFF2-40B4-BE49-F238E27FC236}">
              <a16:creationId xmlns:a16="http://schemas.microsoft.com/office/drawing/2014/main" id="{73ECF7CB-4430-4D69-9A48-3CECC84455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84" name="WordArt 9">
          <a:extLst>
            <a:ext uri="{FF2B5EF4-FFF2-40B4-BE49-F238E27FC236}">
              <a16:creationId xmlns:a16="http://schemas.microsoft.com/office/drawing/2014/main" id="{9CD2074E-E31C-4B70-8D11-8105CB292D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85" name="WordArt 11">
          <a:extLst>
            <a:ext uri="{FF2B5EF4-FFF2-40B4-BE49-F238E27FC236}">
              <a16:creationId xmlns:a16="http://schemas.microsoft.com/office/drawing/2014/main" id="{F1F56C49-290C-4900-916C-0D53E2CFC6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86" name="WordArt 9">
          <a:extLst>
            <a:ext uri="{FF2B5EF4-FFF2-40B4-BE49-F238E27FC236}">
              <a16:creationId xmlns:a16="http://schemas.microsoft.com/office/drawing/2014/main" id="{22EBC39A-5147-455D-9817-B08DEB38D1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87" name="WordArt 11">
          <a:extLst>
            <a:ext uri="{FF2B5EF4-FFF2-40B4-BE49-F238E27FC236}">
              <a16:creationId xmlns:a16="http://schemas.microsoft.com/office/drawing/2014/main" id="{393D81BC-F87C-4FE5-8170-D077E189D8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88" name="WordArt 9">
          <a:extLst>
            <a:ext uri="{FF2B5EF4-FFF2-40B4-BE49-F238E27FC236}">
              <a16:creationId xmlns:a16="http://schemas.microsoft.com/office/drawing/2014/main" id="{4A790860-367C-43B3-9799-08098FBF91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89" name="WordArt 11">
          <a:extLst>
            <a:ext uri="{FF2B5EF4-FFF2-40B4-BE49-F238E27FC236}">
              <a16:creationId xmlns:a16="http://schemas.microsoft.com/office/drawing/2014/main" id="{5F509CEF-7236-4077-B399-F29B1B9383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90" name="WordArt 9">
          <a:extLst>
            <a:ext uri="{FF2B5EF4-FFF2-40B4-BE49-F238E27FC236}">
              <a16:creationId xmlns:a16="http://schemas.microsoft.com/office/drawing/2014/main" id="{459DC35B-045D-43A3-A235-A548400F53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91" name="WordArt 11">
          <a:extLst>
            <a:ext uri="{FF2B5EF4-FFF2-40B4-BE49-F238E27FC236}">
              <a16:creationId xmlns:a16="http://schemas.microsoft.com/office/drawing/2014/main" id="{22B5A890-DB37-425E-BC9B-FAA281CDBB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92" name="WordArt 9">
          <a:extLst>
            <a:ext uri="{FF2B5EF4-FFF2-40B4-BE49-F238E27FC236}">
              <a16:creationId xmlns:a16="http://schemas.microsoft.com/office/drawing/2014/main" id="{75467503-D9F6-44A5-BE39-5149F8838F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93" name="WordArt 11">
          <a:extLst>
            <a:ext uri="{FF2B5EF4-FFF2-40B4-BE49-F238E27FC236}">
              <a16:creationId xmlns:a16="http://schemas.microsoft.com/office/drawing/2014/main" id="{6FEFDDFB-A425-4BA4-85F8-445AABE2C7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94" name="WordArt 9">
          <a:extLst>
            <a:ext uri="{FF2B5EF4-FFF2-40B4-BE49-F238E27FC236}">
              <a16:creationId xmlns:a16="http://schemas.microsoft.com/office/drawing/2014/main" id="{8CDBDA6E-370C-4358-9C83-C0068A2B36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95" name="WordArt 11">
          <a:extLst>
            <a:ext uri="{FF2B5EF4-FFF2-40B4-BE49-F238E27FC236}">
              <a16:creationId xmlns:a16="http://schemas.microsoft.com/office/drawing/2014/main" id="{D6FF8E29-D664-46F1-A0B9-320B7DD1FE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96" name="WordArt 9">
          <a:extLst>
            <a:ext uri="{FF2B5EF4-FFF2-40B4-BE49-F238E27FC236}">
              <a16:creationId xmlns:a16="http://schemas.microsoft.com/office/drawing/2014/main" id="{FD14CC6C-FE12-4036-8A96-874895ECE6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97" name="WordArt 11">
          <a:extLst>
            <a:ext uri="{FF2B5EF4-FFF2-40B4-BE49-F238E27FC236}">
              <a16:creationId xmlns:a16="http://schemas.microsoft.com/office/drawing/2014/main" id="{B418C087-8266-4DAC-9298-44DBA9476F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98" name="WordArt 9">
          <a:extLst>
            <a:ext uri="{FF2B5EF4-FFF2-40B4-BE49-F238E27FC236}">
              <a16:creationId xmlns:a16="http://schemas.microsoft.com/office/drawing/2014/main" id="{21AD90F3-4CE9-4487-94CB-DD6DA839A5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99" name="WordArt 11">
          <a:extLst>
            <a:ext uri="{FF2B5EF4-FFF2-40B4-BE49-F238E27FC236}">
              <a16:creationId xmlns:a16="http://schemas.microsoft.com/office/drawing/2014/main" id="{A6E9C0EF-1E7F-44AF-8984-E21EBCBE04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00" name="WordArt 9">
          <a:extLst>
            <a:ext uri="{FF2B5EF4-FFF2-40B4-BE49-F238E27FC236}">
              <a16:creationId xmlns:a16="http://schemas.microsoft.com/office/drawing/2014/main" id="{CFC1E18B-2BE1-48E2-8B04-4464544112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01" name="WordArt 11">
          <a:extLst>
            <a:ext uri="{FF2B5EF4-FFF2-40B4-BE49-F238E27FC236}">
              <a16:creationId xmlns:a16="http://schemas.microsoft.com/office/drawing/2014/main" id="{F03D0D0A-E742-429F-960E-BECA7B986A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02" name="WordArt 9">
          <a:extLst>
            <a:ext uri="{FF2B5EF4-FFF2-40B4-BE49-F238E27FC236}">
              <a16:creationId xmlns:a16="http://schemas.microsoft.com/office/drawing/2014/main" id="{A05337E4-7488-4B66-858B-4C69B4B8ED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03" name="WordArt 11">
          <a:extLst>
            <a:ext uri="{FF2B5EF4-FFF2-40B4-BE49-F238E27FC236}">
              <a16:creationId xmlns:a16="http://schemas.microsoft.com/office/drawing/2014/main" id="{FDFB8EC6-2212-4F09-8F13-3E32E7B168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04" name="WordArt 9">
          <a:extLst>
            <a:ext uri="{FF2B5EF4-FFF2-40B4-BE49-F238E27FC236}">
              <a16:creationId xmlns:a16="http://schemas.microsoft.com/office/drawing/2014/main" id="{D1EA80B5-DE26-49D0-827A-5080C8F194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05" name="WordArt 11">
          <a:extLst>
            <a:ext uri="{FF2B5EF4-FFF2-40B4-BE49-F238E27FC236}">
              <a16:creationId xmlns:a16="http://schemas.microsoft.com/office/drawing/2014/main" id="{3C68C0E2-FC2A-4D55-905E-4A62116239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06" name="WordArt 9">
          <a:extLst>
            <a:ext uri="{FF2B5EF4-FFF2-40B4-BE49-F238E27FC236}">
              <a16:creationId xmlns:a16="http://schemas.microsoft.com/office/drawing/2014/main" id="{2C36C65A-C70B-439E-94BC-3595643F22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07" name="WordArt 11">
          <a:extLst>
            <a:ext uri="{FF2B5EF4-FFF2-40B4-BE49-F238E27FC236}">
              <a16:creationId xmlns:a16="http://schemas.microsoft.com/office/drawing/2014/main" id="{90973967-269F-448D-903F-27B8DDD9CF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08" name="WordArt 9">
          <a:extLst>
            <a:ext uri="{FF2B5EF4-FFF2-40B4-BE49-F238E27FC236}">
              <a16:creationId xmlns:a16="http://schemas.microsoft.com/office/drawing/2014/main" id="{38646FED-50D4-4480-B2BF-571E156A17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09" name="WordArt 11">
          <a:extLst>
            <a:ext uri="{FF2B5EF4-FFF2-40B4-BE49-F238E27FC236}">
              <a16:creationId xmlns:a16="http://schemas.microsoft.com/office/drawing/2014/main" id="{53FA6965-45EE-4329-BFBF-97CD091D49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0" name="WordArt 9">
          <a:extLst>
            <a:ext uri="{FF2B5EF4-FFF2-40B4-BE49-F238E27FC236}">
              <a16:creationId xmlns:a16="http://schemas.microsoft.com/office/drawing/2014/main" id="{461001E9-AA03-487C-8176-D8C13A5BB1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1" name="WordArt 11">
          <a:extLst>
            <a:ext uri="{FF2B5EF4-FFF2-40B4-BE49-F238E27FC236}">
              <a16:creationId xmlns:a16="http://schemas.microsoft.com/office/drawing/2014/main" id="{F6BF7EDD-D7CE-44FD-90E1-2E854BD3C1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40" name="WordArt 9">
          <a:extLst>
            <a:ext uri="{FF2B5EF4-FFF2-40B4-BE49-F238E27FC236}">
              <a16:creationId xmlns:a16="http://schemas.microsoft.com/office/drawing/2014/main" id="{4480EB3D-7B29-4A0B-BF91-04713C2534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41" name="WordArt 11">
          <a:extLst>
            <a:ext uri="{FF2B5EF4-FFF2-40B4-BE49-F238E27FC236}">
              <a16:creationId xmlns:a16="http://schemas.microsoft.com/office/drawing/2014/main" id="{78183DD3-63CA-4735-A1C7-7AA3FDA8A7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42" name="WordArt 9">
          <a:extLst>
            <a:ext uri="{FF2B5EF4-FFF2-40B4-BE49-F238E27FC236}">
              <a16:creationId xmlns:a16="http://schemas.microsoft.com/office/drawing/2014/main" id="{4A88E5E0-9046-40E0-BFDB-81B7BD7B49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43" name="WordArt 11">
          <a:extLst>
            <a:ext uri="{FF2B5EF4-FFF2-40B4-BE49-F238E27FC236}">
              <a16:creationId xmlns:a16="http://schemas.microsoft.com/office/drawing/2014/main" id="{1E268486-C573-42C1-A70A-A353C41C2A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44" name="WordArt 9">
          <a:extLst>
            <a:ext uri="{FF2B5EF4-FFF2-40B4-BE49-F238E27FC236}">
              <a16:creationId xmlns:a16="http://schemas.microsoft.com/office/drawing/2014/main" id="{8BCF6449-0C25-4DFA-AA5F-7F223A4944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45" name="WordArt 11">
          <a:extLst>
            <a:ext uri="{FF2B5EF4-FFF2-40B4-BE49-F238E27FC236}">
              <a16:creationId xmlns:a16="http://schemas.microsoft.com/office/drawing/2014/main" id="{43200184-9D00-4E2B-A676-042B4D1278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46" name="WordArt 9">
          <a:extLst>
            <a:ext uri="{FF2B5EF4-FFF2-40B4-BE49-F238E27FC236}">
              <a16:creationId xmlns:a16="http://schemas.microsoft.com/office/drawing/2014/main" id="{F9ACB519-7E46-4272-A7CC-AF7E574B84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47" name="WordArt 11">
          <a:extLst>
            <a:ext uri="{FF2B5EF4-FFF2-40B4-BE49-F238E27FC236}">
              <a16:creationId xmlns:a16="http://schemas.microsoft.com/office/drawing/2014/main" id="{C66E2331-4356-4BC9-B242-550B5CCB55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48" name="WordArt 9">
          <a:extLst>
            <a:ext uri="{FF2B5EF4-FFF2-40B4-BE49-F238E27FC236}">
              <a16:creationId xmlns:a16="http://schemas.microsoft.com/office/drawing/2014/main" id="{AED0E7FA-36AA-4F4B-B6EC-1A800166F1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49" name="WordArt 11">
          <a:extLst>
            <a:ext uri="{FF2B5EF4-FFF2-40B4-BE49-F238E27FC236}">
              <a16:creationId xmlns:a16="http://schemas.microsoft.com/office/drawing/2014/main" id="{784A1DF1-4171-46D8-B652-EF8E5B2F2C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50" name="WordArt 9">
          <a:extLst>
            <a:ext uri="{FF2B5EF4-FFF2-40B4-BE49-F238E27FC236}">
              <a16:creationId xmlns:a16="http://schemas.microsoft.com/office/drawing/2014/main" id="{C189B4ED-EE94-433B-B8D9-08C1FABA2D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51" name="WordArt 11">
          <a:extLst>
            <a:ext uri="{FF2B5EF4-FFF2-40B4-BE49-F238E27FC236}">
              <a16:creationId xmlns:a16="http://schemas.microsoft.com/office/drawing/2014/main" id="{D91AD43F-8237-453C-ABB8-9F8BF4024E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52" name="WordArt 9">
          <a:extLst>
            <a:ext uri="{FF2B5EF4-FFF2-40B4-BE49-F238E27FC236}">
              <a16:creationId xmlns:a16="http://schemas.microsoft.com/office/drawing/2014/main" id="{0178A306-14B0-42E1-B913-0C6D65E0AE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53" name="WordArt 11">
          <a:extLst>
            <a:ext uri="{FF2B5EF4-FFF2-40B4-BE49-F238E27FC236}">
              <a16:creationId xmlns:a16="http://schemas.microsoft.com/office/drawing/2014/main" id="{76543BC3-4951-4607-B0D0-F3C07C4C02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54" name="WordArt 9">
          <a:extLst>
            <a:ext uri="{FF2B5EF4-FFF2-40B4-BE49-F238E27FC236}">
              <a16:creationId xmlns:a16="http://schemas.microsoft.com/office/drawing/2014/main" id="{75FF188D-68CC-49BC-93E1-4296E126B4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55" name="WordArt 11">
          <a:extLst>
            <a:ext uri="{FF2B5EF4-FFF2-40B4-BE49-F238E27FC236}">
              <a16:creationId xmlns:a16="http://schemas.microsoft.com/office/drawing/2014/main" id="{411F9523-B0EC-41D0-9B34-FDD1AE9898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56" name="WordArt 9">
          <a:extLst>
            <a:ext uri="{FF2B5EF4-FFF2-40B4-BE49-F238E27FC236}">
              <a16:creationId xmlns:a16="http://schemas.microsoft.com/office/drawing/2014/main" id="{23A84282-CE8A-44A1-9CCF-E24CDFA48B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57" name="WordArt 11">
          <a:extLst>
            <a:ext uri="{FF2B5EF4-FFF2-40B4-BE49-F238E27FC236}">
              <a16:creationId xmlns:a16="http://schemas.microsoft.com/office/drawing/2014/main" id="{B9D27453-AE22-4476-9E97-F2F510026E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58" name="WordArt 9">
          <a:extLst>
            <a:ext uri="{FF2B5EF4-FFF2-40B4-BE49-F238E27FC236}">
              <a16:creationId xmlns:a16="http://schemas.microsoft.com/office/drawing/2014/main" id="{B65B639A-049E-4779-A2D5-8CA2BE55EA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59" name="WordArt 11">
          <a:extLst>
            <a:ext uri="{FF2B5EF4-FFF2-40B4-BE49-F238E27FC236}">
              <a16:creationId xmlns:a16="http://schemas.microsoft.com/office/drawing/2014/main" id="{2AEB1E56-3F13-4AE6-9D48-30D8F90AE6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60" name="WordArt 9">
          <a:extLst>
            <a:ext uri="{FF2B5EF4-FFF2-40B4-BE49-F238E27FC236}">
              <a16:creationId xmlns:a16="http://schemas.microsoft.com/office/drawing/2014/main" id="{0449A041-360A-49CC-80E0-C7836CF223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1" name="WordArt 11">
          <a:extLst>
            <a:ext uri="{FF2B5EF4-FFF2-40B4-BE49-F238E27FC236}">
              <a16:creationId xmlns:a16="http://schemas.microsoft.com/office/drawing/2014/main" id="{2E0F72CB-382F-452B-8D79-F002483245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62" name="WordArt 9">
          <a:extLst>
            <a:ext uri="{FF2B5EF4-FFF2-40B4-BE49-F238E27FC236}">
              <a16:creationId xmlns:a16="http://schemas.microsoft.com/office/drawing/2014/main" id="{C7ACA907-782B-4A77-B35A-3C0C15DEF5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3" name="WordArt 11">
          <a:extLst>
            <a:ext uri="{FF2B5EF4-FFF2-40B4-BE49-F238E27FC236}">
              <a16:creationId xmlns:a16="http://schemas.microsoft.com/office/drawing/2014/main" id="{D6AA85C7-4EED-4FAD-B44F-F483EB67F5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64" name="WordArt 9">
          <a:extLst>
            <a:ext uri="{FF2B5EF4-FFF2-40B4-BE49-F238E27FC236}">
              <a16:creationId xmlns:a16="http://schemas.microsoft.com/office/drawing/2014/main" id="{2CC97D37-9D41-48A6-8365-63FC9E43CA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5" name="WordArt 11">
          <a:extLst>
            <a:ext uri="{FF2B5EF4-FFF2-40B4-BE49-F238E27FC236}">
              <a16:creationId xmlns:a16="http://schemas.microsoft.com/office/drawing/2014/main" id="{71F39B53-36F5-4823-9B24-30BB920FB6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66" name="WordArt 9">
          <a:extLst>
            <a:ext uri="{FF2B5EF4-FFF2-40B4-BE49-F238E27FC236}">
              <a16:creationId xmlns:a16="http://schemas.microsoft.com/office/drawing/2014/main" id="{D63C585E-7EB2-4E17-9D2C-7A0F96A6EF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7" name="WordArt 11">
          <a:extLst>
            <a:ext uri="{FF2B5EF4-FFF2-40B4-BE49-F238E27FC236}">
              <a16:creationId xmlns:a16="http://schemas.microsoft.com/office/drawing/2014/main" id="{F99AF8DC-281C-4BBC-8A72-31FEC01D55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68" name="WordArt 9">
          <a:extLst>
            <a:ext uri="{FF2B5EF4-FFF2-40B4-BE49-F238E27FC236}">
              <a16:creationId xmlns:a16="http://schemas.microsoft.com/office/drawing/2014/main" id="{FBB6F352-04D0-4C95-9CD4-5C240113CE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69" name="WordArt 11">
          <a:extLst>
            <a:ext uri="{FF2B5EF4-FFF2-40B4-BE49-F238E27FC236}">
              <a16:creationId xmlns:a16="http://schemas.microsoft.com/office/drawing/2014/main" id="{B4C9F7E9-93C4-4324-BF04-5DFD388D92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0" name="WordArt 9">
          <a:extLst>
            <a:ext uri="{FF2B5EF4-FFF2-40B4-BE49-F238E27FC236}">
              <a16:creationId xmlns:a16="http://schemas.microsoft.com/office/drawing/2014/main" id="{126BBABE-A491-48F1-8F70-BCF03BA0D9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1" name="WordArt 11">
          <a:extLst>
            <a:ext uri="{FF2B5EF4-FFF2-40B4-BE49-F238E27FC236}">
              <a16:creationId xmlns:a16="http://schemas.microsoft.com/office/drawing/2014/main" id="{6A73BA34-FEE0-4F33-A39E-FC1121400A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2" name="WordArt 9">
          <a:extLst>
            <a:ext uri="{FF2B5EF4-FFF2-40B4-BE49-F238E27FC236}">
              <a16:creationId xmlns:a16="http://schemas.microsoft.com/office/drawing/2014/main" id="{3363758C-E398-47B7-8A60-D35F731A4E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3" name="WordArt 11">
          <a:extLst>
            <a:ext uri="{FF2B5EF4-FFF2-40B4-BE49-F238E27FC236}">
              <a16:creationId xmlns:a16="http://schemas.microsoft.com/office/drawing/2014/main" id="{FCDE7DDB-44FE-45D7-89D3-40F3A836CC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4" name="WordArt 9">
          <a:extLst>
            <a:ext uri="{FF2B5EF4-FFF2-40B4-BE49-F238E27FC236}">
              <a16:creationId xmlns:a16="http://schemas.microsoft.com/office/drawing/2014/main" id="{5D53BA57-40FF-449F-9B2F-79566D37D8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5" name="WordArt 11">
          <a:extLst>
            <a:ext uri="{FF2B5EF4-FFF2-40B4-BE49-F238E27FC236}">
              <a16:creationId xmlns:a16="http://schemas.microsoft.com/office/drawing/2014/main" id="{AB8537BC-A7DF-4FE6-9644-C536214957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6" name="WordArt 9">
          <a:extLst>
            <a:ext uri="{FF2B5EF4-FFF2-40B4-BE49-F238E27FC236}">
              <a16:creationId xmlns:a16="http://schemas.microsoft.com/office/drawing/2014/main" id="{C4AEA7BB-09DD-4A5A-8665-4A82B2D4CF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7" name="WordArt 11">
          <a:extLst>
            <a:ext uri="{FF2B5EF4-FFF2-40B4-BE49-F238E27FC236}">
              <a16:creationId xmlns:a16="http://schemas.microsoft.com/office/drawing/2014/main" id="{A03F045C-DF81-4EA4-9941-3BD9FCB95E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8" name="WordArt 9">
          <a:extLst>
            <a:ext uri="{FF2B5EF4-FFF2-40B4-BE49-F238E27FC236}">
              <a16:creationId xmlns:a16="http://schemas.microsoft.com/office/drawing/2014/main" id="{BF4B5F2B-E8A3-40BE-A08C-D05B5A12BA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9" name="WordArt 11">
          <a:extLst>
            <a:ext uri="{FF2B5EF4-FFF2-40B4-BE49-F238E27FC236}">
              <a16:creationId xmlns:a16="http://schemas.microsoft.com/office/drawing/2014/main" id="{FC10FE4E-2EF8-4E23-AED7-34AA4478D7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0" name="WordArt 9">
          <a:extLst>
            <a:ext uri="{FF2B5EF4-FFF2-40B4-BE49-F238E27FC236}">
              <a16:creationId xmlns:a16="http://schemas.microsoft.com/office/drawing/2014/main" id="{F20BFE3C-0E94-4890-BBB0-1146625281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1" name="WordArt 11">
          <a:extLst>
            <a:ext uri="{FF2B5EF4-FFF2-40B4-BE49-F238E27FC236}">
              <a16:creationId xmlns:a16="http://schemas.microsoft.com/office/drawing/2014/main" id="{72C61A5F-2A8B-4BFE-B314-76739B7B3D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2" name="WordArt 9">
          <a:extLst>
            <a:ext uri="{FF2B5EF4-FFF2-40B4-BE49-F238E27FC236}">
              <a16:creationId xmlns:a16="http://schemas.microsoft.com/office/drawing/2014/main" id="{380231AA-6DBE-4252-AFBF-FE66F8155C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3" name="WordArt 11">
          <a:extLst>
            <a:ext uri="{FF2B5EF4-FFF2-40B4-BE49-F238E27FC236}">
              <a16:creationId xmlns:a16="http://schemas.microsoft.com/office/drawing/2014/main" id="{2169860B-B197-4519-83CB-F2E37DD80F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4" name="WordArt 9">
          <a:extLst>
            <a:ext uri="{FF2B5EF4-FFF2-40B4-BE49-F238E27FC236}">
              <a16:creationId xmlns:a16="http://schemas.microsoft.com/office/drawing/2014/main" id="{3EF99B02-93AB-4CA8-A8B9-9BFC592CB6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5" name="WordArt 11">
          <a:extLst>
            <a:ext uri="{FF2B5EF4-FFF2-40B4-BE49-F238E27FC236}">
              <a16:creationId xmlns:a16="http://schemas.microsoft.com/office/drawing/2014/main" id="{F8578EF8-81BD-406E-B129-55944C444D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6" name="WordArt 9">
          <a:extLst>
            <a:ext uri="{FF2B5EF4-FFF2-40B4-BE49-F238E27FC236}">
              <a16:creationId xmlns:a16="http://schemas.microsoft.com/office/drawing/2014/main" id="{A8DD270A-205A-4AF1-8AAA-1948A2C165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7" name="WordArt 11">
          <a:extLst>
            <a:ext uri="{FF2B5EF4-FFF2-40B4-BE49-F238E27FC236}">
              <a16:creationId xmlns:a16="http://schemas.microsoft.com/office/drawing/2014/main" id="{14B008E7-5747-4EC5-91E5-95F6D5B451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8" name="WordArt 9">
          <a:extLst>
            <a:ext uri="{FF2B5EF4-FFF2-40B4-BE49-F238E27FC236}">
              <a16:creationId xmlns:a16="http://schemas.microsoft.com/office/drawing/2014/main" id="{03BDCB84-2C0D-4A7B-B369-E3A27ACDFC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9" name="WordArt 11">
          <a:extLst>
            <a:ext uri="{FF2B5EF4-FFF2-40B4-BE49-F238E27FC236}">
              <a16:creationId xmlns:a16="http://schemas.microsoft.com/office/drawing/2014/main" id="{98C77135-1073-4915-9884-601F1D0F8F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90" name="WordArt 9">
          <a:extLst>
            <a:ext uri="{FF2B5EF4-FFF2-40B4-BE49-F238E27FC236}">
              <a16:creationId xmlns:a16="http://schemas.microsoft.com/office/drawing/2014/main" id="{24844D8D-B84F-4090-860F-8AE314CBC7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91" name="WordArt 11">
          <a:extLst>
            <a:ext uri="{FF2B5EF4-FFF2-40B4-BE49-F238E27FC236}">
              <a16:creationId xmlns:a16="http://schemas.microsoft.com/office/drawing/2014/main" id="{452A06D4-D337-4A71-81D9-FF92B54F81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92" name="WordArt 9">
          <a:extLst>
            <a:ext uri="{FF2B5EF4-FFF2-40B4-BE49-F238E27FC236}">
              <a16:creationId xmlns:a16="http://schemas.microsoft.com/office/drawing/2014/main" id="{2C508B5B-35FE-4EC6-A7A8-981F3C78B8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93" name="WordArt 11">
          <a:extLst>
            <a:ext uri="{FF2B5EF4-FFF2-40B4-BE49-F238E27FC236}">
              <a16:creationId xmlns:a16="http://schemas.microsoft.com/office/drawing/2014/main" id="{D092EB95-BB13-4314-97AC-EF822D066C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7</xdr:col>
      <xdr:colOff>560066</xdr:colOff>
      <xdr:row>4</xdr:row>
      <xdr:rowOff>7793</xdr:rowOff>
    </xdr:to>
    <xdr:sp macro="" textlink="">
      <xdr:nvSpPr>
        <xdr:cNvPr id="1082" name="WordArt 7">
          <a:extLst>
            <a:ext uri="{FF2B5EF4-FFF2-40B4-BE49-F238E27FC236}">
              <a16:creationId xmlns:a16="http://schemas.microsoft.com/office/drawing/2014/main" id="{F22ED7B7-5D15-4B33-9FAA-AF0A8417D8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0" y="47625"/>
          <a:ext cx="6515100" cy="493568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Mēneša Amatieru</a:t>
          </a:r>
          <a:r>
            <a:rPr lang="lv-LV" sz="3600" kern="10" spc="0" baseline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 </a:t>
          </a:r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Čempions</a:t>
          </a:r>
          <a:endParaRPr lang="ru-RU" sz="3600" kern="10" spc="0">
            <a:ln w="15875">
              <a:solidFill>
                <a:srgbClr val="000000"/>
              </a:solidFill>
              <a:round/>
              <a:headEnd/>
              <a:tailEnd/>
            </a:ln>
            <a:solidFill>
              <a:srgbClr val="0066CC"/>
            </a:solidFill>
            <a:effectLst>
              <a:outerShdw sy="50000" kx="-2453608" rotWithShape="0">
                <a:srgbClr val="808080"/>
              </a:outerShdw>
            </a:effectLst>
            <a:latin typeface="Impact"/>
          </a:endParaRP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2</xdr:col>
      <xdr:colOff>594535</xdr:colOff>
      <xdr:row>7</xdr:row>
      <xdr:rowOff>74468</xdr:rowOff>
    </xdr:to>
    <xdr:sp macro="" textlink="">
      <xdr:nvSpPr>
        <xdr:cNvPr id="1083" name="WordArt 8">
          <a:extLst>
            <a:ext uri="{FF2B5EF4-FFF2-40B4-BE49-F238E27FC236}">
              <a16:creationId xmlns:a16="http://schemas.microsoft.com/office/drawing/2014/main" id="{51115653-E0DB-4E83-9A73-52C8387D65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09600" y="695325"/>
          <a:ext cx="3208194" cy="398318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Last</a:t>
          </a:r>
          <a:r>
            <a:rPr lang="lv-LV" sz="3600" kern="10" spc="0" baseline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 Chance</a:t>
          </a:r>
          <a:endParaRPr lang="ru-RU" sz="3600" kern="10" spc="0">
            <a:ln w="15875">
              <a:solidFill>
                <a:srgbClr val="000000"/>
              </a:solidFill>
              <a:round/>
              <a:headEnd/>
              <a:tailEnd/>
            </a:ln>
            <a:solidFill>
              <a:srgbClr val="FF0000"/>
            </a:solidFill>
            <a:effectLst>
              <a:outerShdw sy="50000" kx="-2453608" rotWithShape="0">
                <a:srgbClr val="808080"/>
              </a:outerShdw>
            </a:effectLst>
            <a:latin typeface="Impact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0" name="WordArt 9">
          <a:extLst>
            <a:ext uri="{FF2B5EF4-FFF2-40B4-BE49-F238E27FC236}">
              <a16:creationId xmlns:a16="http://schemas.microsoft.com/office/drawing/2014/main" id="{F3A75D1F-01CE-41D0-8C4A-8300D4225E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51" name="WordArt 11">
          <a:extLst>
            <a:ext uri="{FF2B5EF4-FFF2-40B4-BE49-F238E27FC236}">
              <a16:creationId xmlns:a16="http://schemas.microsoft.com/office/drawing/2014/main" id="{8F9F704B-5AD6-43ED-ADA9-BAADC57DB8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2" name="WordArt 9">
          <a:extLst>
            <a:ext uri="{FF2B5EF4-FFF2-40B4-BE49-F238E27FC236}">
              <a16:creationId xmlns:a16="http://schemas.microsoft.com/office/drawing/2014/main" id="{4E0F5939-8C01-4101-AA16-BD4206DCAA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53" name="WordArt 11">
          <a:extLst>
            <a:ext uri="{FF2B5EF4-FFF2-40B4-BE49-F238E27FC236}">
              <a16:creationId xmlns:a16="http://schemas.microsoft.com/office/drawing/2014/main" id="{472CF642-34A4-4A0A-B245-128A606A92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4" name="WordArt 9">
          <a:extLst>
            <a:ext uri="{FF2B5EF4-FFF2-40B4-BE49-F238E27FC236}">
              <a16:creationId xmlns:a16="http://schemas.microsoft.com/office/drawing/2014/main" id="{3AEFDFEB-CFC3-4D87-B022-01EA5092D0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55" name="WordArt 11">
          <a:extLst>
            <a:ext uri="{FF2B5EF4-FFF2-40B4-BE49-F238E27FC236}">
              <a16:creationId xmlns:a16="http://schemas.microsoft.com/office/drawing/2014/main" id="{1118459B-2AAE-41A7-9BC7-C67355A923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70" name="WordArt 9">
          <a:extLst>
            <a:ext uri="{FF2B5EF4-FFF2-40B4-BE49-F238E27FC236}">
              <a16:creationId xmlns:a16="http://schemas.microsoft.com/office/drawing/2014/main" id="{DB7566EE-E0A1-41E4-B8F3-F7DD11AA58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71" name="WordArt 11">
          <a:extLst>
            <a:ext uri="{FF2B5EF4-FFF2-40B4-BE49-F238E27FC236}">
              <a16:creationId xmlns:a16="http://schemas.microsoft.com/office/drawing/2014/main" id="{C479510C-17C4-42DF-BDE1-CA7178007F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72" name="WordArt 9">
          <a:extLst>
            <a:ext uri="{FF2B5EF4-FFF2-40B4-BE49-F238E27FC236}">
              <a16:creationId xmlns:a16="http://schemas.microsoft.com/office/drawing/2014/main" id="{50083705-1081-4701-A418-E72A9BDF85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73" name="WordArt 11">
          <a:extLst>
            <a:ext uri="{FF2B5EF4-FFF2-40B4-BE49-F238E27FC236}">
              <a16:creationId xmlns:a16="http://schemas.microsoft.com/office/drawing/2014/main" id="{EFA5AEC6-7984-49C6-9A87-DEF68AC296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74" name="WordArt 9">
          <a:extLst>
            <a:ext uri="{FF2B5EF4-FFF2-40B4-BE49-F238E27FC236}">
              <a16:creationId xmlns:a16="http://schemas.microsoft.com/office/drawing/2014/main" id="{7219884C-88F1-40B4-98D8-94915E24BF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75" name="WordArt 11">
          <a:extLst>
            <a:ext uri="{FF2B5EF4-FFF2-40B4-BE49-F238E27FC236}">
              <a16:creationId xmlns:a16="http://schemas.microsoft.com/office/drawing/2014/main" id="{A705548F-FA25-4A09-B4A8-799E6FB477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76" name="WordArt 9">
          <a:extLst>
            <a:ext uri="{FF2B5EF4-FFF2-40B4-BE49-F238E27FC236}">
              <a16:creationId xmlns:a16="http://schemas.microsoft.com/office/drawing/2014/main" id="{3361CA2F-FFC2-4584-859F-66AAEA2CE0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77" name="WordArt 11">
          <a:extLst>
            <a:ext uri="{FF2B5EF4-FFF2-40B4-BE49-F238E27FC236}">
              <a16:creationId xmlns:a16="http://schemas.microsoft.com/office/drawing/2014/main" id="{767C6455-16C7-4A86-ACEE-42C8CC6C92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78" name="WordArt 9">
          <a:extLst>
            <a:ext uri="{FF2B5EF4-FFF2-40B4-BE49-F238E27FC236}">
              <a16:creationId xmlns:a16="http://schemas.microsoft.com/office/drawing/2014/main" id="{192D52E4-8A72-4E20-A62F-774147F117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79" name="WordArt 11">
          <a:extLst>
            <a:ext uri="{FF2B5EF4-FFF2-40B4-BE49-F238E27FC236}">
              <a16:creationId xmlns:a16="http://schemas.microsoft.com/office/drawing/2014/main" id="{47C0E2D1-F4FC-4666-94E0-64B0D51CFA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80" name="WordArt 9">
          <a:extLst>
            <a:ext uri="{FF2B5EF4-FFF2-40B4-BE49-F238E27FC236}">
              <a16:creationId xmlns:a16="http://schemas.microsoft.com/office/drawing/2014/main" id="{35B02D26-F3E8-4D9A-B427-B3CE210B70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81" name="WordArt 11">
          <a:extLst>
            <a:ext uri="{FF2B5EF4-FFF2-40B4-BE49-F238E27FC236}">
              <a16:creationId xmlns:a16="http://schemas.microsoft.com/office/drawing/2014/main" id="{BE5CD96F-A9C0-45C3-A0F1-504E70E227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82" name="WordArt 9">
          <a:extLst>
            <a:ext uri="{FF2B5EF4-FFF2-40B4-BE49-F238E27FC236}">
              <a16:creationId xmlns:a16="http://schemas.microsoft.com/office/drawing/2014/main" id="{0444541A-EA51-4903-85BF-CB73093CD4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83" name="WordArt 11">
          <a:extLst>
            <a:ext uri="{FF2B5EF4-FFF2-40B4-BE49-F238E27FC236}">
              <a16:creationId xmlns:a16="http://schemas.microsoft.com/office/drawing/2014/main" id="{64659E0A-6BDA-41AE-8222-5EC36234DF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84" name="WordArt 9">
          <a:extLst>
            <a:ext uri="{FF2B5EF4-FFF2-40B4-BE49-F238E27FC236}">
              <a16:creationId xmlns:a16="http://schemas.microsoft.com/office/drawing/2014/main" id="{9FC66FAA-DF82-4A13-9D27-35EC80ADA6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85" name="WordArt 11">
          <a:extLst>
            <a:ext uri="{FF2B5EF4-FFF2-40B4-BE49-F238E27FC236}">
              <a16:creationId xmlns:a16="http://schemas.microsoft.com/office/drawing/2014/main" id="{C7CDF465-F8BA-433E-84EE-6D465F09B4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86" name="WordArt 9">
          <a:extLst>
            <a:ext uri="{FF2B5EF4-FFF2-40B4-BE49-F238E27FC236}">
              <a16:creationId xmlns:a16="http://schemas.microsoft.com/office/drawing/2014/main" id="{E6434CC8-5975-47DE-AC74-2541C7C9AE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87" name="WordArt 11">
          <a:extLst>
            <a:ext uri="{FF2B5EF4-FFF2-40B4-BE49-F238E27FC236}">
              <a16:creationId xmlns:a16="http://schemas.microsoft.com/office/drawing/2014/main" id="{0E74E71D-72F2-43F1-A68C-F915ABC034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88" name="WordArt 9">
          <a:extLst>
            <a:ext uri="{FF2B5EF4-FFF2-40B4-BE49-F238E27FC236}">
              <a16:creationId xmlns:a16="http://schemas.microsoft.com/office/drawing/2014/main" id="{3C3DF9AF-9665-4A15-842F-30B2354C19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89" name="WordArt 11">
          <a:extLst>
            <a:ext uri="{FF2B5EF4-FFF2-40B4-BE49-F238E27FC236}">
              <a16:creationId xmlns:a16="http://schemas.microsoft.com/office/drawing/2014/main" id="{574656E9-2E15-4AA3-93CD-06FDA448C1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90" name="WordArt 9">
          <a:extLst>
            <a:ext uri="{FF2B5EF4-FFF2-40B4-BE49-F238E27FC236}">
              <a16:creationId xmlns:a16="http://schemas.microsoft.com/office/drawing/2014/main" id="{57EFC724-36D7-4E1E-AD23-229A6876A2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91" name="WordArt 11">
          <a:extLst>
            <a:ext uri="{FF2B5EF4-FFF2-40B4-BE49-F238E27FC236}">
              <a16:creationId xmlns:a16="http://schemas.microsoft.com/office/drawing/2014/main" id="{69B804B2-6EBC-493D-B10C-F6FF0A16D2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92" name="WordArt 9">
          <a:extLst>
            <a:ext uri="{FF2B5EF4-FFF2-40B4-BE49-F238E27FC236}">
              <a16:creationId xmlns:a16="http://schemas.microsoft.com/office/drawing/2014/main" id="{3E58F459-C9BE-4BE6-B9FD-8E45F118B2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93" name="WordArt 11">
          <a:extLst>
            <a:ext uri="{FF2B5EF4-FFF2-40B4-BE49-F238E27FC236}">
              <a16:creationId xmlns:a16="http://schemas.microsoft.com/office/drawing/2014/main" id="{767A3EF3-7743-4A4B-A348-756E3B5775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94" name="WordArt 9">
          <a:extLst>
            <a:ext uri="{FF2B5EF4-FFF2-40B4-BE49-F238E27FC236}">
              <a16:creationId xmlns:a16="http://schemas.microsoft.com/office/drawing/2014/main" id="{15FFFE04-4B3E-484D-BB7D-05387686B4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95" name="WordArt 11">
          <a:extLst>
            <a:ext uri="{FF2B5EF4-FFF2-40B4-BE49-F238E27FC236}">
              <a16:creationId xmlns:a16="http://schemas.microsoft.com/office/drawing/2014/main" id="{948C30CE-7495-43ED-828D-5F610B8E44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96" name="WordArt 9">
          <a:extLst>
            <a:ext uri="{FF2B5EF4-FFF2-40B4-BE49-F238E27FC236}">
              <a16:creationId xmlns:a16="http://schemas.microsoft.com/office/drawing/2014/main" id="{CFB29728-C341-487C-ACFB-478169644E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97" name="WordArt 11">
          <a:extLst>
            <a:ext uri="{FF2B5EF4-FFF2-40B4-BE49-F238E27FC236}">
              <a16:creationId xmlns:a16="http://schemas.microsoft.com/office/drawing/2014/main" id="{549FC3AB-A456-4F77-BFD8-A7750341FC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98" name="WordArt 9">
          <a:extLst>
            <a:ext uri="{FF2B5EF4-FFF2-40B4-BE49-F238E27FC236}">
              <a16:creationId xmlns:a16="http://schemas.microsoft.com/office/drawing/2014/main" id="{9D350425-30AE-4F82-BA56-D8999EF95F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99" name="WordArt 11">
          <a:extLst>
            <a:ext uri="{FF2B5EF4-FFF2-40B4-BE49-F238E27FC236}">
              <a16:creationId xmlns:a16="http://schemas.microsoft.com/office/drawing/2014/main" id="{6C67AD5F-1FE2-495F-BCFE-5866F6E290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00" name="WordArt 9">
          <a:extLst>
            <a:ext uri="{FF2B5EF4-FFF2-40B4-BE49-F238E27FC236}">
              <a16:creationId xmlns:a16="http://schemas.microsoft.com/office/drawing/2014/main" id="{A162601F-47AC-4D26-90F9-256D6086C2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01" name="WordArt 11">
          <a:extLst>
            <a:ext uri="{FF2B5EF4-FFF2-40B4-BE49-F238E27FC236}">
              <a16:creationId xmlns:a16="http://schemas.microsoft.com/office/drawing/2014/main" id="{EED26831-0A56-4070-BF6F-FAE98BBAD9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02" name="WordArt 9">
          <a:extLst>
            <a:ext uri="{FF2B5EF4-FFF2-40B4-BE49-F238E27FC236}">
              <a16:creationId xmlns:a16="http://schemas.microsoft.com/office/drawing/2014/main" id="{5013C78F-D4C0-4EF5-BB01-E3066F8A7E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03" name="WordArt 11">
          <a:extLst>
            <a:ext uri="{FF2B5EF4-FFF2-40B4-BE49-F238E27FC236}">
              <a16:creationId xmlns:a16="http://schemas.microsoft.com/office/drawing/2014/main" id="{1CE31941-3EF7-4C74-8AA6-86C9AF4E72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04" name="WordArt 9">
          <a:extLst>
            <a:ext uri="{FF2B5EF4-FFF2-40B4-BE49-F238E27FC236}">
              <a16:creationId xmlns:a16="http://schemas.microsoft.com/office/drawing/2014/main" id="{0647CEB3-2AF4-4E53-BD70-18C78F6280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05" name="WordArt 11">
          <a:extLst>
            <a:ext uri="{FF2B5EF4-FFF2-40B4-BE49-F238E27FC236}">
              <a16:creationId xmlns:a16="http://schemas.microsoft.com/office/drawing/2014/main" id="{5AD822AF-46A4-417F-82EF-7F0BEFCBBB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06" name="WordArt 9">
          <a:extLst>
            <a:ext uri="{FF2B5EF4-FFF2-40B4-BE49-F238E27FC236}">
              <a16:creationId xmlns:a16="http://schemas.microsoft.com/office/drawing/2014/main" id="{C5F590BF-49CF-4025-85BF-0AA6A0D546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307" name="WordArt 11">
          <a:extLst>
            <a:ext uri="{FF2B5EF4-FFF2-40B4-BE49-F238E27FC236}">
              <a16:creationId xmlns:a16="http://schemas.microsoft.com/office/drawing/2014/main" id="{CC1F51DE-0034-4907-977A-31EC37F75A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08" name="WordArt 9">
          <a:extLst>
            <a:ext uri="{FF2B5EF4-FFF2-40B4-BE49-F238E27FC236}">
              <a16:creationId xmlns:a16="http://schemas.microsoft.com/office/drawing/2014/main" id="{A040F786-C884-4674-A563-A87C601183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309" name="WordArt 11">
          <a:extLst>
            <a:ext uri="{FF2B5EF4-FFF2-40B4-BE49-F238E27FC236}">
              <a16:creationId xmlns:a16="http://schemas.microsoft.com/office/drawing/2014/main" id="{3700EE66-8597-400E-BFE4-60CC013AD5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10" name="WordArt 9">
          <a:extLst>
            <a:ext uri="{FF2B5EF4-FFF2-40B4-BE49-F238E27FC236}">
              <a16:creationId xmlns:a16="http://schemas.microsoft.com/office/drawing/2014/main" id="{43EEFCA2-8042-447E-B2A9-7DA13721D3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311" name="WordArt 11">
          <a:extLst>
            <a:ext uri="{FF2B5EF4-FFF2-40B4-BE49-F238E27FC236}">
              <a16:creationId xmlns:a16="http://schemas.microsoft.com/office/drawing/2014/main" id="{49D8B052-A067-4C11-B4A6-92B3AA6D65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12" name="WordArt 9">
          <a:extLst>
            <a:ext uri="{FF2B5EF4-FFF2-40B4-BE49-F238E27FC236}">
              <a16:creationId xmlns:a16="http://schemas.microsoft.com/office/drawing/2014/main" id="{915C02EB-C12D-4B2A-A2CC-6D8C154409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313" name="WordArt 11">
          <a:extLst>
            <a:ext uri="{FF2B5EF4-FFF2-40B4-BE49-F238E27FC236}">
              <a16:creationId xmlns:a16="http://schemas.microsoft.com/office/drawing/2014/main" id="{221EE894-5728-459B-9B21-4191CEFBED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14" name="WordArt 9">
          <a:extLst>
            <a:ext uri="{FF2B5EF4-FFF2-40B4-BE49-F238E27FC236}">
              <a16:creationId xmlns:a16="http://schemas.microsoft.com/office/drawing/2014/main" id="{29F6AFC7-9DA4-49EB-99E2-22230A61E2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315" name="WordArt 11">
          <a:extLst>
            <a:ext uri="{FF2B5EF4-FFF2-40B4-BE49-F238E27FC236}">
              <a16:creationId xmlns:a16="http://schemas.microsoft.com/office/drawing/2014/main" id="{1F4625A4-DD5E-4C49-B1CA-D15A8E64B6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16" name="WordArt 9">
          <a:extLst>
            <a:ext uri="{FF2B5EF4-FFF2-40B4-BE49-F238E27FC236}">
              <a16:creationId xmlns:a16="http://schemas.microsoft.com/office/drawing/2014/main" id="{FB679F22-004B-4EDF-84D6-B4C8596EE9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317" name="WordArt 11">
          <a:extLst>
            <a:ext uri="{FF2B5EF4-FFF2-40B4-BE49-F238E27FC236}">
              <a16:creationId xmlns:a16="http://schemas.microsoft.com/office/drawing/2014/main" id="{F31B7ED6-5611-4B4F-9986-5DBFE0C8E3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18" name="WordArt 9">
          <a:extLst>
            <a:ext uri="{FF2B5EF4-FFF2-40B4-BE49-F238E27FC236}">
              <a16:creationId xmlns:a16="http://schemas.microsoft.com/office/drawing/2014/main" id="{FE865D0F-59E6-40AD-8C67-3A9CB276A6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319" name="WordArt 11">
          <a:extLst>
            <a:ext uri="{FF2B5EF4-FFF2-40B4-BE49-F238E27FC236}">
              <a16:creationId xmlns:a16="http://schemas.microsoft.com/office/drawing/2014/main" id="{DAEE48F8-BED7-461E-9574-50EFFAAF52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20" name="WordArt 9">
          <a:extLst>
            <a:ext uri="{FF2B5EF4-FFF2-40B4-BE49-F238E27FC236}">
              <a16:creationId xmlns:a16="http://schemas.microsoft.com/office/drawing/2014/main" id="{3F1E7C5B-7168-4D54-ADD1-10FB81B8ED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21" name="WordArt 11">
          <a:extLst>
            <a:ext uri="{FF2B5EF4-FFF2-40B4-BE49-F238E27FC236}">
              <a16:creationId xmlns:a16="http://schemas.microsoft.com/office/drawing/2014/main" id="{47C310E5-DAD4-4472-99BF-71E871E8C2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22" name="WordArt 9">
          <a:extLst>
            <a:ext uri="{FF2B5EF4-FFF2-40B4-BE49-F238E27FC236}">
              <a16:creationId xmlns:a16="http://schemas.microsoft.com/office/drawing/2014/main" id="{A4823F7C-C0DD-4CFD-8979-A8D33068AF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23" name="WordArt 11">
          <a:extLst>
            <a:ext uri="{FF2B5EF4-FFF2-40B4-BE49-F238E27FC236}">
              <a16:creationId xmlns:a16="http://schemas.microsoft.com/office/drawing/2014/main" id="{9A7B1E08-FC01-45D7-9D6F-2E418CEB7D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24" name="WordArt 9">
          <a:extLst>
            <a:ext uri="{FF2B5EF4-FFF2-40B4-BE49-F238E27FC236}">
              <a16:creationId xmlns:a16="http://schemas.microsoft.com/office/drawing/2014/main" id="{5464BB10-9B18-4A86-9F94-62F1F95DC7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25" name="WordArt 11">
          <a:extLst>
            <a:ext uri="{FF2B5EF4-FFF2-40B4-BE49-F238E27FC236}">
              <a16:creationId xmlns:a16="http://schemas.microsoft.com/office/drawing/2014/main" id="{3AB8F20B-1083-4F8B-A622-CEF792F61B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26" name="WordArt 9">
          <a:extLst>
            <a:ext uri="{FF2B5EF4-FFF2-40B4-BE49-F238E27FC236}">
              <a16:creationId xmlns:a16="http://schemas.microsoft.com/office/drawing/2014/main" id="{0D6F3D01-CAB2-43E8-972D-825C10A54E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27" name="WordArt 11">
          <a:extLst>
            <a:ext uri="{FF2B5EF4-FFF2-40B4-BE49-F238E27FC236}">
              <a16:creationId xmlns:a16="http://schemas.microsoft.com/office/drawing/2014/main" id="{D572743D-AA3E-4AAF-9CDC-27DA4CCF39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28" name="WordArt 9">
          <a:extLst>
            <a:ext uri="{FF2B5EF4-FFF2-40B4-BE49-F238E27FC236}">
              <a16:creationId xmlns:a16="http://schemas.microsoft.com/office/drawing/2014/main" id="{9636F2E2-D831-4688-B758-944AE7F380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29" name="WordArt 11">
          <a:extLst>
            <a:ext uri="{FF2B5EF4-FFF2-40B4-BE49-F238E27FC236}">
              <a16:creationId xmlns:a16="http://schemas.microsoft.com/office/drawing/2014/main" id="{FE832FF3-302D-4821-98CA-157BF095FF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30" name="WordArt 9">
          <a:extLst>
            <a:ext uri="{FF2B5EF4-FFF2-40B4-BE49-F238E27FC236}">
              <a16:creationId xmlns:a16="http://schemas.microsoft.com/office/drawing/2014/main" id="{97872528-7365-484F-875A-5D83D1E232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31" name="WordArt 11">
          <a:extLst>
            <a:ext uri="{FF2B5EF4-FFF2-40B4-BE49-F238E27FC236}">
              <a16:creationId xmlns:a16="http://schemas.microsoft.com/office/drawing/2014/main" id="{EECA4336-445C-4DFE-964F-5B1728E29D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32" name="WordArt 9">
          <a:extLst>
            <a:ext uri="{FF2B5EF4-FFF2-40B4-BE49-F238E27FC236}">
              <a16:creationId xmlns:a16="http://schemas.microsoft.com/office/drawing/2014/main" id="{F6564916-BE5E-4471-B6B0-5647637FFA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33" name="WordArt 11">
          <a:extLst>
            <a:ext uri="{FF2B5EF4-FFF2-40B4-BE49-F238E27FC236}">
              <a16:creationId xmlns:a16="http://schemas.microsoft.com/office/drawing/2014/main" id="{F58C12D8-8C33-4D09-B990-43C520CC8F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12" name="WordArt 9">
          <a:extLst>
            <a:ext uri="{FF2B5EF4-FFF2-40B4-BE49-F238E27FC236}">
              <a16:creationId xmlns:a16="http://schemas.microsoft.com/office/drawing/2014/main" id="{1015607C-6F4D-43A1-8608-A5405F8742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13" name="WordArt 11">
          <a:extLst>
            <a:ext uri="{FF2B5EF4-FFF2-40B4-BE49-F238E27FC236}">
              <a16:creationId xmlns:a16="http://schemas.microsoft.com/office/drawing/2014/main" id="{2E5ABF86-6F2B-49BD-9E30-0679F67629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14" name="WordArt 9">
          <a:extLst>
            <a:ext uri="{FF2B5EF4-FFF2-40B4-BE49-F238E27FC236}">
              <a16:creationId xmlns:a16="http://schemas.microsoft.com/office/drawing/2014/main" id="{FBA0C581-7F33-465D-9DE9-9EE02044E5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15" name="WordArt 11">
          <a:extLst>
            <a:ext uri="{FF2B5EF4-FFF2-40B4-BE49-F238E27FC236}">
              <a16:creationId xmlns:a16="http://schemas.microsoft.com/office/drawing/2014/main" id="{FCFBC8D7-CA78-49E2-8A52-E798DE8E32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16" name="WordArt 9">
          <a:extLst>
            <a:ext uri="{FF2B5EF4-FFF2-40B4-BE49-F238E27FC236}">
              <a16:creationId xmlns:a16="http://schemas.microsoft.com/office/drawing/2014/main" id="{AA8ABD40-4BC5-41FA-9960-CC87F3CD83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17" name="WordArt 11">
          <a:extLst>
            <a:ext uri="{FF2B5EF4-FFF2-40B4-BE49-F238E27FC236}">
              <a16:creationId xmlns:a16="http://schemas.microsoft.com/office/drawing/2014/main" id="{F6E80D5D-A69A-453D-B1BD-99ADA58103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18" name="WordArt 9">
          <a:extLst>
            <a:ext uri="{FF2B5EF4-FFF2-40B4-BE49-F238E27FC236}">
              <a16:creationId xmlns:a16="http://schemas.microsoft.com/office/drawing/2014/main" id="{11C7650A-C0CB-4642-8EFC-0E51FFE191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19" name="WordArt 11">
          <a:extLst>
            <a:ext uri="{FF2B5EF4-FFF2-40B4-BE49-F238E27FC236}">
              <a16:creationId xmlns:a16="http://schemas.microsoft.com/office/drawing/2014/main" id="{310948D2-7B23-4EE8-8E0C-E6D0F6D2A7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20" name="WordArt 9">
          <a:extLst>
            <a:ext uri="{FF2B5EF4-FFF2-40B4-BE49-F238E27FC236}">
              <a16:creationId xmlns:a16="http://schemas.microsoft.com/office/drawing/2014/main" id="{CB05AF17-3393-44D9-AF24-1B224E2CF0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21" name="WordArt 11">
          <a:extLst>
            <a:ext uri="{FF2B5EF4-FFF2-40B4-BE49-F238E27FC236}">
              <a16:creationId xmlns:a16="http://schemas.microsoft.com/office/drawing/2014/main" id="{3B17EDA2-4191-4852-B5D2-EC4A068168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22" name="WordArt 9">
          <a:extLst>
            <a:ext uri="{FF2B5EF4-FFF2-40B4-BE49-F238E27FC236}">
              <a16:creationId xmlns:a16="http://schemas.microsoft.com/office/drawing/2014/main" id="{D86FED8B-4CCD-4AE4-80A5-A3617DD6CA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23" name="WordArt 11">
          <a:extLst>
            <a:ext uri="{FF2B5EF4-FFF2-40B4-BE49-F238E27FC236}">
              <a16:creationId xmlns:a16="http://schemas.microsoft.com/office/drawing/2014/main" id="{3654DE8E-59FB-4F8E-9827-CAE0E5FBCF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24" name="WordArt 9">
          <a:extLst>
            <a:ext uri="{FF2B5EF4-FFF2-40B4-BE49-F238E27FC236}">
              <a16:creationId xmlns:a16="http://schemas.microsoft.com/office/drawing/2014/main" id="{B57276C8-1C1E-43A0-831F-1B35324C42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25" name="WordArt 11">
          <a:extLst>
            <a:ext uri="{FF2B5EF4-FFF2-40B4-BE49-F238E27FC236}">
              <a16:creationId xmlns:a16="http://schemas.microsoft.com/office/drawing/2014/main" id="{8BA9402E-B9D0-4732-A43E-1DCE5FB589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26" name="WordArt 9">
          <a:extLst>
            <a:ext uri="{FF2B5EF4-FFF2-40B4-BE49-F238E27FC236}">
              <a16:creationId xmlns:a16="http://schemas.microsoft.com/office/drawing/2014/main" id="{4E08B7EE-DC2B-4D8B-98EB-3F16F87870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27" name="WordArt 11">
          <a:extLst>
            <a:ext uri="{FF2B5EF4-FFF2-40B4-BE49-F238E27FC236}">
              <a16:creationId xmlns:a16="http://schemas.microsoft.com/office/drawing/2014/main" id="{A97484FF-89C7-46B7-BD10-67613439CA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28" name="WordArt 9">
          <a:extLst>
            <a:ext uri="{FF2B5EF4-FFF2-40B4-BE49-F238E27FC236}">
              <a16:creationId xmlns:a16="http://schemas.microsoft.com/office/drawing/2014/main" id="{4DCBEC7F-E162-4A07-8F4B-778A8877EA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29" name="WordArt 11">
          <a:extLst>
            <a:ext uri="{FF2B5EF4-FFF2-40B4-BE49-F238E27FC236}">
              <a16:creationId xmlns:a16="http://schemas.microsoft.com/office/drawing/2014/main" id="{F6182BB5-7ECB-41EE-83E3-4084E94146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30" name="WordArt 9">
          <a:extLst>
            <a:ext uri="{FF2B5EF4-FFF2-40B4-BE49-F238E27FC236}">
              <a16:creationId xmlns:a16="http://schemas.microsoft.com/office/drawing/2014/main" id="{44B1B306-E2CE-4698-81CB-1A56543BB8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31" name="WordArt 11">
          <a:extLst>
            <a:ext uri="{FF2B5EF4-FFF2-40B4-BE49-F238E27FC236}">
              <a16:creationId xmlns:a16="http://schemas.microsoft.com/office/drawing/2014/main" id="{3D92CAA8-8A81-486A-9DA4-4AF67A5EC2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32" name="WordArt 9">
          <a:extLst>
            <a:ext uri="{FF2B5EF4-FFF2-40B4-BE49-F238E27FC236}">
              <a16:creationId xmlns:a16="http://schemas.microsoft.com/office/drawing/2014/main" id="{2183D602-1539-4885-969B-EAA60F4425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33" name="WordArt 11">
          <a:extLst>
            <a:ext uri="{FF2B5EF4-FFF2-40B4-BE49-F238E27FC236}">
              <a16:creationId xmlns:a16="http://schemas.microsoft.com/office/drawing/2014/main" id="{871CEBBA-0E29-4DD2-A56B-E86432315F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34" name="WordArt 9">
          <a:extLst>
            <a:ext uri="{FF2B5EF4-FFF2-40B4-BE49-F238E27FC236}">
              <a16:creationId xmlns:a16="http://schemas.microsoft.com/office/drawing/2014/main" id="{01DE957F-5DC2-4B57-A7DD-08DFA6DED6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35" name="WordArt 11">
          <a:extLst>
            <a:ext uri="{FF2B5EF4-FFF2-40B4-BE49-F238E27FC236}">
              <a16:creationId xmlns:a16="http://schemas.microsoft.com/office/drawing/2014/main" id="{BD03F0D4-FA9C-4C02-A9EB-6B9D123006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36" name="WordArt 9">
          <a:extLst>
            <a:ext uri="{FF2B5EF4-FFF2-40B4-BE49-F238E27FC236}">
              <a16:creationId xmlns:a16="http://schemas.microsoft.com/office/drawing/2014/main" id="{9DE8421B-9E33-4D4C-91EE-CB36F11D16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37" name="WordArt 11">
          <a:extLst>
            <a:ext uri="{FF2B5EF4-FFF2-40B4-BE49-F238E27FC236}">
              <a16:creationId xmlns:a16="http://schemas.microsoft.com/office/drawing/2014/main" id="{0D2C2DDF-F3F1-4607-A111-299BDBA0B8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38" name="WordArt 9">
          <a:extLst>
            <a:ext uri="{FF2B5EF4-FFF2-40B4-BE49-F238E27FC236}">
              <a16:creationId xmlns:a16="http://schemas.microsoft.com/office/drawing/2014/main" id="{CC72E629-6F65-429D-B5BB-E963044A43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39" name="WordArt 11">
          <a:extLst>
            <a:ext uri="{FF2B5EF4-FFF2-40B4-BE49-F238E27FC236}">
              <a16:creationId xmlns:a16="http://schemas.microsoft.com/office/drawing/2014/main" id="{09760962-6A99-4B56-843A-D508705C78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40" name="WordArt 9">
          <a:extLst>
            <a:ext uri="{FF2B5EF4-FFF2-40B4-BE49-F238E27FC236}">
              <a16:creationId xmlns:a16="http://schemas.microsoft.com/office/drawing/2014/main" id="{BDD7DCC5-50AC-4CD3-A4F1-E3C8216790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41" name="WordArt 11">
          <a:extLst>
            <a:ext uri="{FF2B5EF4-FFF2-40B4-BE49-F238E27FC236}">
              <a16:creationId xmlns:a16="http://schemas.microsoft.com/office/drawing/2014/main" id="{6346E337-8229-4BAA-A2A7-A9A51F5171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42" name="WordArt 9">
          <a:extLst>
            <a:ext uri="{FF2B5EF4-FFF2-40B4-BE49-F238E27FC236}">
              <a16:creationId xmlns:a16="http://schemas.microsoft.com/office/drawing/2014/main" id="{187C0A5C-F11F-457B-8F06-AB61EDD3C2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43" name="WordArt 11">
          <a:extLst>
            <a:ext uri="{FF2B5EF4-FFF2-40B4-BE49-F238E27FC236}">
              <a16:creationId xmlns:a16="http://schemas.microsoft.com/office/drawing/2014/main" id="{4D02B441-3394-4BAB-8084-9B9A2C7B56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44" name="WordArt 9">
          <a:extLst>
            <a:ext uri="{FF2B5EF4-FFF2-40B4-BE49-F238E27FC236}">
              <a16:creationId xmlns:a16="http://schemas.microsoft.com/office/drawing/2014/main" id="{E03F0206-F06D-4AC6-B12A-E276614A32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45" name="WordArt 11">
          <a:extLst>
            <a:ext uri="{FF2B5EF4-FFF2-40B4-BE49-F238E27FC236}">
              <a16:creationId xmlns:a16="http://schemas.microsoft.com/office/drawing/2014/main" id="{4FCD4482-C3E8-462D-BAE6-9F0D99E3C6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46" name="WordArt 9">
          <a:extLst>
            <a:ext uri="{FF2B5EF4-FFF2-40B4-BE49-F238E27FC236}">
              <a16:creationId xmlns:a16="http://schemas.microsoft.com/office/drawing/2014/main" id="{A0406BC6-2029-4F54-AC55-026FE78DD4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47" name="WordArt 11">
          <a:extLst>
            <a:ext uri="{FF2B5EF4-FFF2-40B4-BE49-F238E27FC236}">
              <a16:creationId xmlns:a16="http://schemas.microsoft.com/office/drawing/2014/main" id="{24CBE0C0-8555-4560-AF0A-0E588FDEC8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48" name="WordArt 9">
          <a:extLst>
            <a:ext uri="{FF2B5EF4-FFF2-40B4-BE49-F238E27FC236}">
              <a16:creationId xmlns:a16="http://schemas.microsoft.com/office/drawing/2014/main" id="{A4EBD8D2-4AF4-4043-809F-46FC710C33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49" name="WordArt 11">
          <a:extLst>
            <a:ext uri="{FF2B5EF4-FFF2-40B4-BE49-F238E27FC236}">
              <a16:creationId xmlns:a16="http://schemas.microsoft.com/office/drawing/2014/main" id="{1D5E5C9B-1C9A-43EC-B610-37C585B1D8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256" name="WordArt 9">
          <a:extLst>
            <a:ext uri="{FF2B5EF4-FFF2-40B4-BE49-F238E27FC236}">
              <a16:creationId xmlns:a16="http://schemas.microsoft.com/office/drawing/2014/main" id="{D85C8838-8135-430B-A6AA-E280FA3835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257" name="WordArt 11">
          <a:extLst>
            <a:ext uri="{FF2B5EF4-FFF2-40B4-BE49-F238E27FC236}">
              <a16:creationId xmlns:a16="http://schemas.microsoft.com/office/drawing/2014/main" id="{9C7009FE-F79D-47E3-9BF9-04D4A9AECF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258" name="WordArt 9">
          <a:extLst>
            <a:ext uri="{FF2B5EF4-FFF2-40B4-BE49-F238E27FC236}">
              <a16:creationId xmlns:a16="http://schemas.microsoft.com/office/drawing/2014/main" id="{1BBC3125-8FD6-41AF-9294-BA0D3299F1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259" name="WordArt 11">
          <a:extLst>
            <a:ext uri="{FF2B5EF4-FFF2-40B4-BE49-F238E27FC236}">
              <a16:creationId xmlns:a16="http://schemas.microsoft.com/office/drawing/2014/main" id="{69381A0E-857C-410A-BF9B-12A3D93FB3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260" name="WordArt 9">
          <a:extLst>
            <a:ext uri="{FF2B5EF4-FFF2-40B4-BE49-F238E27FC236}">
              <a16:creationId xmlns:a16="http://schemas.microsoft.com/office/drawing/2014/main" id="{3B58F527-367D-40BD-8740-5B932B592B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261" name="WordArt 11">
          <a:extLst>
            <a:ext uri="{FF2B5EF4-FFF2-40B4-BE49-F238E27FC236}">
              <a16:creationId xmlns:a16="http://schemas.microsoft.com/office/drawing/2014/main" id="{969ED118-8BF6-42B6-96FD-F42E7BCD0D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262" name="WordArt 9">
          <a:extLst>
            <a:ext uri="{FF2B5EF4-FFF2-40B4-BE49-F238E27FC236}">
              <a16:creationId xmlns:a16="http://schemas.microsoft.com/office/drawing/2014/main" id="{31D40D73-D352-4F9B-93A7-19A53D49AF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263" name="WordArt 11">
          <a:extLst>
            <a:ext uri="{FF2B5EF4-FFF2-40B4-BE49-F238E27FC236}">
              <a16:creationId xmlns:a16="http://schemas.microsoft.com/office/drawing/2014/main" id="{EBAE4952-66B9-4F9B-950A-EDB08767D0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264" name="WordArt 9">
          <a:extLst>
            <a:ext uri="{FF2B5EF4-FFF2-40B4-BE49-F238E27FC236}">
              <a16:creationId xmlns:a16="http://schemas.microsoft.com/office/drawing/2014/main" id="{811CCC97-B566-41EF-A528-4BCDC66C27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265" name="WordArt 11">
          <a:extLst>
            <a:ext uri="{FF2B5EF4-FFF2-40B4-BE49-F238E27FC236}">
              <a16:creationId xmlns:a16="http://schemas.microsoft.com/office/drawing/2014/main" id="{F299135E-E514-4ACC-860E-941AD3C51B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266" name="WordArt 9">
          <a:extLst>
            <a:ext uri="{FF2B5EF4-FFF2-40B4-BE49-F238E27FC236}">
              <a16:creationId xmlns:a16="http://schemas.microsoft.com/office/drawing/2014/main" id="{9FAF834A-CEF5-495B-ABBA-A7406DE083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267" name="WordArt 11">
          <a:extLst>
            <a:ext uri="{FF2B5EF4-FFF2-40B4-BE49-F238E27FC236}">
              <a16:creationId xmlns:a16="http://schemas.microsoft.com/office/drawing/2014/main" id="{CD28605B-FBFA-4E5E-A306-0BCF67F191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268" name="WordArt 9">
          <a:extLst>
            <a:ext uri="{FF2B5EF4-FFF2-40B4-BE49-F238E27FC236}">
              <a16:creationId xmlns:a16="http://schemas.microsoft.com/office/drawing/2014/main" id="{789EFE0D-BBDD-4834-BEEE-96C616FD27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269" name="WordArt 11">
          <a:extLst>
            <a:ext uri="{FF2B5EF4-FFF2-40B4-BE49-F238E27FC236}">
              <a16:creationId xmlns:a16="http://schemas.microsoft.com/office/drawing/2014/main" id="{F2F2D367-FCBC-49BA-B2E7-8E9CBAC1B7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34" name="WordArt 9">
          <a:extLst>
            <a:ext uri="{FF2B5EF4-FFF2-40B4-BE49-F238E27FC236}">
              <a16:creationId xmlns:a16="http://schemas.microsoft.com/office/drawing/2014/main" id="{0A105776-A56C-4F81-A2A2-22E5D21383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335" name="WordArt 11">
          <a:extLst>
            <a:ext uri="{FF2B5EF4-FFF2-40B4-BE49-F238E27FC236}">
              <a16:creationId xmlns:a16="http://schemas.microsoft.com/office/drawing/2014/main" id="{88291CDC-CD58-4964-AA6C-E540E7EDA2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36" name="WordArt 9">
          <a:extLst>
            <a:ext uri="{FF2B5EF4-FFF2-40B4-BE49-F238E27FC236}">
              <a16:creationId xmlns:a16="http://schemas.microsoft.com/office/drawing/2014/main" id="{B2053D4B-D4E3-4577-B0F4-FA886096F3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337" name="WordArt 11">
          <a:extLst>
            <a:ext uri="{FF2B5EF4-FFF2-40B4-BE49-F238E27FC236}">
              <a16:creationId xmlns:a16="http://schemas.microsoft.com/office/drawing/2014/main" id="{7DF9AA70-4372-441A-8C1E-CB65102D1A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38" name="WordArt 9">
          <a:extLst>
            <a:ext uri="{FF2B5EF4-FFF2-40B4-BE49-F238E27FC236}">
              <a16:creationId xmlns:a16="http://schemas.microsoft.com/office/drawing/2014/main" id="{3A6CE9BC-9500-4B2D-9B98-90C491D715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339" name="WordArt 11">
          <a:extLst>
            <a:ext uri="{FF2B5EF4-FFF2-40B4-BE49-F238E27FC236}">
              <a16:creationId xmlns:a16="http://schemas.microsoft.com/office/drawing/2014/main" id="{DBC442AC-CA46-4472-858A-65F04E11DF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40" name="WordArt 9">
          <a:extLst>
            <a:ext uri="{FF2B5EF4-FFF2-40B4-BE49-F238E27FC236}">
              <a16:creationId xmlns:a16="http://schemas.microsoft.com/office/drawing/2014/main" id="{A0F0DFCF-1E1F-4A4B-934B-3531A446FF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341" name="WordArt 11">
          <a:extLst>
            <a:ext uri="{FF2B5EF4-FFF2-40B4-BE49-F238E27FC236}">
              <a16:creationId xmlns:a16="http://schemas.microsoft.com/office/drawing/2014/main" id="{197CE2CB-CF81-44D9-95E6-98809E24CA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42" name="WordArt 9">
          <a:extLst>
            <a:ext uri="{FF2B5EF4-FFF2-40B4-BE49-F238E27FC236}">
              <a16:creationId xmlns:a16="http://schemas.microsoft.com/office/drawing/2014/main" id="{9BB8CC23-310A-4E0E-9795-DC36A155C2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343" name="WordArt 11">
          <a:extLst>
            <a:ext uri="{FF2B5EF4-FFF2-40B4-BE49-F238E27FC236}">
              <a16:creationId xmlns:a16="http://schemas.microsoft.com/office/drawing/2014/main" id="{A14ACE75-8352-42D5-924A-B7E099D1C0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44" name="WordArt 9">
          <a:extLst>
            <a:ext uri="{FF2B5EF4-FFF2-40B4-BE49-F238E27FC236}">
              <a16:creationId xmlns:a16="http://schemas.microsoft.com/office/drawing/2014/main" id="{C23C909C-34F4-47F8-A582-45597305A3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345" name="WordArt 11">
          <a:extLst>
            <a:ext uri="{FF2B5EF4-FFF2-40B4-BE49-F238E27FC236}">
              <a16:creationId xmlns:a16="http://schemas.microsoft.com/office/drawing/2014/main" id="{0CA43772-CB33-426E-8ED7-B7A8FB8818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46" name="WordArt 9">
          <a:extLst>
            <a:ext uri="{FF2B5EF4-FFF2-40B4-BE49-F238E27FC236}">
              <a16:creationId xmlns:a16="http://schemas.microsoft.com/office/drawing/2014/main" id="{1C49BA37-4E9C-4C53-AF28-C4948DB619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347" name="WordArt 11">
          <a:extLst>
            <a:ext uri="{FF2B5EF4-FFF2-40B4-BE49-F238E27FC236}">
              <a16:creationId xmlns:a16="http://schemas.microsoft.com/office/drawing/2014/main" id="{3029CF2B-C498-4E61-8133-F8EEC83865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48" name="WordArt 9">
          <a:extLst>
            <a:ext uri="{FF2B5EF4-FFF2-40B4-BE49-F238E27FC236}">
              <a16:creationId xmlns:a16="http://schemas.microsoft.com/office/drawing/2014/main" id="{9E5677F3-D747-4BB4-A7BD-FCE9EC863C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349" name="WordArt 11">
          <a:extLst>
            <a:ext uri="{FF2B5EF4-FFF2-40B4-BE49-F238E27FC236}">
              <a16:creationId xmlns:a16="http://schemas.microsoft.com/office/drawing/2014/main" id="{421B2E13-082B-4F98-B784-EE10803937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50" name="WordArt 9">
          <a:extLst>
            <a:ext uri="{FF2B5EF4-FFF2-40B4-BE49-F238E27FC236}">
              <a16:creationId xmlns:a16="http://schemas.microsoft.com/office/drawing/2014/main" id="{47BA4B6E-69B0-4D68-8206-988CC316A4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351" name="WordArt 11">
          <a:extLst>
            <a:ext uri="{FF2B5EF4-FFF2-40B4-BE49-F238E27FC236}">
              <a16:creationId xmlns:a16="http://schemas.microsoft.com/office/drawing/2014/main" id="{100D8B15-9F69-46AE-8623-6B9B8EA540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52" name="WordArt 9">
          <a:extLst>
            <a:ext uri="{FF2B5EF4-FFF2-40B4-BE49-F238E27FC236}">
              <a16:creationId xmlns:a16="http://schemas.microsoft.com/office/drawing/2014/main" id="{9414B8F2-130A-44ED-9CD4-079D7EAE04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353" name="WordArt 11">
          <a:extLst>
            <a:ext uri="{FF2B5EF4-FFF2-40B4-BE49-F238E27FC236}">
              <a16:creationId xmlns:a16="http://schemas.microsoft.com/office/drawing/2014/main" id="{2027BA95-FE81-4B29-B07B-F29B179620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54" name="WordArt 9">
          <a:extLst>
            <a:ext uri="{FF2B5EF4-FFF2-40B4-BE49-F238E27FC236}">
              <a16:creationId xmlns:a16="http://schemas.microsoft.com/office/drawing/2014/main" id="{5F89780D-9B8D-4820-8ED4-3D3440FEA0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355" name="WordArt 11">
          <a:extLst>
            <a:ext uri="{FF2B5EF4-FFF2-40B4-BE49-F238E27FC236}">
              <a16:creationId xmlns:a16="http://schemas.microsoft.com/office/drawing/2014/main" id="{99D8251E-811C-4170-9C3C-2FD2D1A84A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56" name="WordArt 9">
          <a:extLst>
            <a:ext uri="{FF2B5EF4-FFF2-40B4-BE49-F238E27FC236}">
              <a16:creationId xmlns:a16="http://schemas.microsoft.com/office/drawing/2014/main" id="{6690EE04-446F-4AA3-B1EE-4ECDBD1493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357" name="WordArt 11">
          <a:extLst>
            <a:ext uri="{FF2B5EF4-FFF2-40B4-BE49-F238E27FC236}">
              <a16:creationId xmlns:a16="http://schemas.microsoft.com/office/drawing/2014/main" id="{BDF0E791-3552-4720-8324-4A25FFDE3F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58" name="WordArt 9">
          <a:extLst>
            <a:ext uri="{FF2B5EF4-FFF2-40B4-BE49-F238E27FC236}">
              <a16:creationId xmlns:a16="http://schemas.microsoft.com/office/drawing/2014/main" id="{790F1417-0C3B-4836-BA20-6B252D0646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359" name="WordArt 11">
          <a:extLst>
            <a:ext uri="{FF2B5EF4-FFF2-40B4-BE49-F238E27FC236}">
              <a16:creationId xmlns:a16="http://schemas.microsoft.com/office/drawing/2014/main" id="{7089F340-2FCF-45CB-84C5-84B0F90878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60" name="WordArt 9">
          <a:extLst>
            <a:ext uri="{FF2B5EF4-FFF2-40B4-BE49-F238E27FC236}">
              <a16:creationId xmlns:a16="http://schemas.microsoft.com/office/drawing/2014/main" id="{92A95418-2EB9-48EE-B66A-FBC782372B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361" name="WordArt 11">
          <a:extLst>
            <a:ext uri="{FF2B5EF4-FFF2-40B4-BE49-F238E27FC236}">
              <a16:creationId xmlns:a16="http://schemas.microsoft.com/office/drawing/2014/main" id="{8B23368F-D612-43B8-9D31-EFC4485A39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62" name="WordArt 9">
          <a:extLst>
            <a:ext uri="{FF2B5EF4-FFF2-40B4-BE49-F238E27FC236}">
              <a16:creationId xmlns:a16="http://schemas.microsoft.com/office/drawing/2014/main" id="{51FEDDBE-EE5D-4212-8C5C-BDBC9C7AB2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363" name="WordArt 11">
          <a:extLst>
            <a:ext uri="{FF2B5EF4-FFF2-40B4-BE49-F238E27FC236}">
              <a16:creationId xmlns:a16="http://schemas.microsoft.com/office/drawing/2014/main" id="{C915B53D-97C9-4058-8925-AEEC0FED93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64" name="WordArt 9">
          <a:extLst>
            <a:ext uri="{FF2B5EF4-FFF2-40B4-BE49-F238E27FC236}">
              <a16:creationId xmlns:a16="http://schemas.microsoft.com/office/drawing/2014/main" id="{FD03626E-5FC3-4185-AC48-048F05AEED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365" name="WordArt 11">
          <a:extLst>
            <a:ext uri="{FF2B5EF4-FFF2-40B4-BE49-F238E27FC236}">
              <a16:creationId xmlns:a16="http://schemas.microsoft.com/office/drawing/2014/main" id="{EF2524EB-DED5-4169-9891-C68EBE0FD8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66" name="WordArt 9">
          <a:extLst>
            <a:ext uri="{FF2B5EF4-FFF2-40B4-BE49-F238E27FC236}">
              <a16:creationId xmlns:a16="http://schemas.microsoft.com/office/drawing/2014/main" id="{8E343A3C-F926-4C9B-9BDC-CEB71C0464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367" name="WordArt 11">
          <a:extLst>
            <a:ext uri="{FF2B5EF4-FFF2-40B4-BE49-F238E27FC236}">
              <a16:creationId xmlns:a16="http://schemas.microsoft.com/office/drawing/2014/main" id="{8C1E6288-7B5F-4040-881C-4BE395814A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68" name="WordArt 9">
          <a:extLst>
            <a:ext uri="{FF2B5EF4-FFF2-40B4-BE49-F238E27FC236}">
              <a16:creationId xmlns:a16="http://schemas.microsoft.com/office/drawing/2014/main" id="{2FE6E95B-6970-4B57-9D51-EFD32DDF1B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369" name="WordArt 11">
          <a:extLst>
            <a:ext uri="{FF2B5EF4-FFF2-40B4-BE49-F238E27FC236}">
              <a16:creationId xmlns:a16="http://schemas.microsoft.com/office/drawing/2014/main" id="{9BC5EED7-C636-4CEE-AE3F-72A9D72332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70" name="WordArt 9">
          <a:extLst>
            <a:ext uri="{FF2B5EF4-FFF2-40B4-BE49-F238E27FC236}">
              <a16:creationId xmlns:a16="http://schemas.microsoft.com/office/drawing/2014/main" id="{58922402-B319-4B78-88C4-38D2FB52C2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371" name="WordArt 11">
          <a:extLst>
            <a:ext uri="{FF2B5EF4-FFF2-40B4-BE49-F238E27FC236}">
              <a16:creationId xmlns:a16="http://schemas.microsoft.com/office/drawing/2014/main" id="{DB7DF814-997D-45CB-87EA-B6608F7506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72" name="WordArt 9">
          <a:extLst>
            <a:ext uri="{FF2B5EF4-FFF2-40B4-BE49-F238E27FC236}">
              <a16:creationId xmlns:a16="http://schemas.microsoft.com/office/drawing/2014/main" id="{4A2CB26B-A585-490F-8AD5-65B4B63352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373" name="WordArt 11">
          <a:extLst>
            <a:ext uri="{FF2B5EF4-FFF2-40B4-BE49-F238E27FC236}">
              <a16:creationId xmlns:a16="http://schemas.microsoft.com/office/drawing/2014/main" id="{993C6054-072F-4E58-9965-3D239B4FB9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74" name="WordArt 9">
          <a:extLst>
            <a:ext uri="{FF2B5EF4-FFF2-40B4-BE49-F238E27FC236}">
              <a16:creationId xmlns:a16="http://schemas.microsoft.com/office/drawing/2014/main" id="{8F9D623C-FBEB-4334-8E4A-B588B6885D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375" name="WordArt 11">
          <a:extLst>
            <a:ext uri="{FF2B5EF4-FFF2-40B4-BE49-F238E27FC236}">
              <a16:creationId xmlns:a16="http://schemas.microsoft.com/office/drawing/2014/main" id="{69A4B6AB-A321-4792-95CB-0D7897AE7B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76" name="WordArt 9">
          <a:extLst>
            <a:ext uri="{FF2B5EF4-FFF2-40B4-BE49-F238E27FC236}">
              <a16:creationId xmlns:a16="http://schemas.microsoft.com/office/drawing/2014/main" id="{D7969C4B-648D-4910-88CA-95A3F2D238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377" name="WordArt 11">
          <a:extLst>
            <a:ext uri="{FF2B5EF4-FFF2-40B4-BE49-F238E27FC236}">
              <a16:creationId xmlns:a16="http://schemas.microsoft.com/office/drawing/2014/main" id="{3D5D2766-AE5D-4B15-A6FB-BC74144CC7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78" name="WordArt 9">
          <a:extLst>
            <a:ext uri="{FF2B5EF4-FFF2-40B4-BE49-F238E27FC236}">
              <a16:creationId xmlns:a16="http://schemas.microsoft.com/office/drawing/2014/main" id="{9931CF08-5594-4D66-B7F9-0EB39F85D9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379" name="WordArt 11">
          <a:extLst>
            <a:ext uri="{FF2B5EF4-FFF2-40B4-BE49-F238E27FC236}">
              <a16:creationId xmlns:a16="http://schemas.microsoft.com/office/drawing/2014/main" id="{EDF99D93-E211-4C88-B0E1-F803830FFF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80" name="WordArt 9">
          <a:extLst>
            <a:ext uri="{FF2B5EF4-FFF2-40B4-BE49-F238E27FC236}">
              <a16:creationId xmlns:a16="http://schemas.microsoft.com/office/drawing/2014/main" id="{C69B690F-8B76-4930-958F-1D9013A491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381" name="WordArt 11">
          <a:extLst>
            <a:ext uri="{FF2B5EF4-FFF2-40B4-BE49-F238E27FC236}">
              <a16:creationId xmlns:a16="http://schemas.microsoft.com/office/drawing/2014/main" id="{5AAE4830-A62F-4E02-9EBA-BA2BD20AF3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82" name="WordArt 9">
          <a:extLst>
            <a:ext uri="{FF2B5EF4-FFF2-40B4-BE49-F238E27FC236}">
              <a16:creationId xmlns:a16="http://schemas.microsoft.com/office/drawing/2014/main" id="{AA0B5EB2-ABEA-4713-A7E7-DB323C55AC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383" name="WordArt 11">
          <a:extLst>
            <a:ext uri="{FF2B5EF4-FFF2-40B4-BE49-F238E27FC236}">
              <a16:creationId xmlns:a16="http://schemas.microsoft.com/office/drawing/2014/main" id="{44271438-3393-4DA0-8CAC-741093A374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84" name="WordArt 9">
          <a:extLst>
            <a:ext uri="{FF2B5EF4-FFF2-40B4-BE49-F238E27FC236}">
              <a16:creationId xmlns:a16="http://schemas.microsoft.com/office/drawing/2014/main" id="{6927EB75-5781-4869-96C0-8ADB807B34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385" name="WordArt 11">
          <a:extLst>
            <a:ext uri="{FF2B5EF4-FFF2-40B4-BE49-F238E27FC236}">
              <a16:creationId xmlns:a16="http://schemas.microsoft.com/office/drawing/2014/main" id="{EB145DA2-A47B-4B02-AC16-DF25C58390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86" name="WordArt 9">
          <a:extLst>
            <a:ext uri="{FF2B5EF4-FFF2-40B4-BE49-F238E27FC236}">
              <a16:creationId xmlns:a16="http://schemas.microsoft.com/office/drawing/2014/main" id="{2C261C4B-FF6A-43C3-B31D-C01AEA7845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387" name="WordArt 11">
          <a:extLst>
            <a:ext uri="{FF2B5EF4-FFF2-40B4-BE49-F238E27FC236}">
              <a16:creationId xmlns:a16="http://schemas.microsoft.com/office/drawing/2014/main" id="{58529F14-C9AF-4B84-94C0-61ECEFD55D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88" name="WordArt 9">
          <a:extLst>
            <a:ext uri="{FF2B5EF4-FFF2-40B4-BE49-F238E27FC236}">
              <a16:creationId xmlns:a16="http://schemas.microsoft.com/office/drawing/2014/main" id="{02CC4454-5F17-4745-98BA-389DB50A15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389" name="WordArt 11">
          <a:extLst>
            <a:ext uri="{FF2B5EF4-FFF2-40B4-BE49-F238E27FC236}">
              <a16:creationId xmlns:a16="http://schemas.microsoft.com/office/drawing/2014/main" id="{8AB2D432-2808-45EB-91CD-A6A60A6B44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90" name="WordArt 9">
          <a:extLst>
            <a:ext uri="{FF2B5EF4-FFF2-40B4-BE49-F238E27FC236}">
              <a16:creationId xmlns:a16="http://schemas.microsoft.com/office/drawing/2014/main" id="{C3C3CBA0-FA78-4BB2-BCDD-7627DCF7E6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391" name="WordArt 11">
          <a:extLst>
            <a:ext uri="{FF2B5EF4-FFF2-40B4-BE49-F238E27FC236}">
              <a16:creationId xmlns:a16="http://schemas.microsoft.com/office/drawing/2014/main" id="{F4CDB520-82D7-4F32-93CC-170165FC9D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92" name="WordArt 9">
          <a:extLst>
            <a:ext uri="{FF2B5EF4-FFF2-40B4-BE49-F238E27FC236}">
              <a16:creationId xmlns:a16="http://schemas.microsoft.com/office/drawing/2014/main" id="{F0483D81-8D53-478D-A0EA-42E7C78BF3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393" name="WordArt 11">
          <a:extLst>
            <a:ext uri="{FF2B5EF4-FFF2-40B4-BE49-F238E27FC236}">
              <a16:creationId xmlns:a16="http://schemas.microsoft.com/office/drawing/2014/main" id="{80C1F807-77DE-4530-9BD0-02038520D1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94" name="WordArt 9">
          <a:extLst>
            <a:ext uri="{FF2B5EF4-FFF2-40B4-BE49-F238E27FC236}">
              <a16:creationId xmlns:a16="http://schemas.microsoft.com/office/drawing/2014/main" id="{9EB3904A-4B31-476F-9B00-3BB5799F1B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395" name="WordArt 11">
          <a:extLst>
            <a:ext uri="{FF2B5EF4-FFF2-40B4-BE49-F238E27FC236}">
              <a16:creationId xmlns:a16="http://schemas.microsoft.com/office/drawing/2014/main" id="{A4D3B418-9318-434F-B933-9C4C8D4883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396" name="WordArt 9">
          <a:extLst>
            <a:ext uri="{FF2B5EF4-FFF2-40B4-BE49-F238E27FC236}">
              <a16:creationId xmlns:a16="http://schemas.microsoft.com/office/drawing/2014/main" id="{2305160A-E0DD-4451-923F-4B837127CC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397" name="WordArt 11">
          <a:extLst>
            <a:ext uri="{FF2B5EF4-FFF2-40B4-BE49-F238E27FC236}">
              <a16:creationId xmlns:a16="http://schemas.microsoft.com/office/drawing/2014/main" id="{74C70877-0D5F-40CE-8AFB-A645FEA98F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398" name="WordArt 9">
          <a:extLst>
            <a:ext uri="{FF2B5EF4-FFF2-40B4-BE49-F238E27FC236}">
              <a16:creationId xmlns:a16="http://schemas.microsoft.com/office/drawing/2014/main" id="{F2F6127B-34EF-4C58-A815-A0F2DE30E3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399" name="WordArt 11">
          <a:extLst>
            <a:ext uri="{FF2B5EF4-FFF2-40B4-BE49-F238E27FC236}">
              <a16:creationId xmlns:a16="http://schemas.microsoft.com/office/drawing/2014/main" id="{C339924A-3709-4EC0-8D1E-22685592B3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00" name="WordArt 9">
          <a:extLst>
            <a:ext uri="{FF2B5EF4-FFF2-40B4-BE49-F238E27FC236}">
              <a16:creationId xmlns:a16="http://schemas.microsoft.com/office/drawing/2014/main" id="{4F4A55A4-ED40-48CF-A48B-9E28562E6C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401" name="WordArt 11">
          <a:extLst>
            <a:ext uri="{FF2B5EF4-FFF2-40B4-BE49-F238E27FC236}">
              <a16:creationId xmlns:a16="http://schemas.microsoft.com/office/drawing/2014/main" id="{75469C91-1549-4BB7-B28F-B2E3DD4D49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02" name="WordArt 9">
          <a:extLst>
            <a:ext uri="{FF2B5EF4-FFF2-40B4-BE49-F238E27FC236}">
              <a16:creationId xmlns:a16="http://schemas.microsoft.com/office/drawing/2014/main" id="{32FAC003-CDE2-4107-AD8F-0D6CD9A86F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403" name="WordArt 11">
          <a:extLst>
            <a:ext uri="{FF2B5EF4-FFF2-40B4-BE49-F238E27FC236}">
              <a16:creationId xmlns:a16="http://schemas.microsoft.com/office/drawing/2014/main" id="{BA12A439-5946-48AF-8C88-999A13FB3F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04" name="WordArt 9">
          <a:extLst>
            <a:ext uri="{FF2B5EF4-FFF2-40B4-BE49-F238E27FC236}">
              <a16:creationId xmlns:a16="http://schemas.microsoft.com/office/drawing/2014/main" id="{C22248F7-5F6E-4E36-AA71-E64521CA8B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405" name="WordArt 11">
          <a:extLst>
            <a:ext uri="{FF2B5EF4-FFF2-40B4-BE49-F238E27FC236}">
              <a16:creationId xmlns:a16="http://schemas.microsoft.com/office/drawing/2014/main" id="{66F8419A-E4D3-48C8-B3B2-6647BACC29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06" name="WordArt 9">
          <a:extLst>
            <a:ext uri="{FF2B5EF4-FFF2-40B4-BE49-F238E27FC236}">
              <a16:creationId xmlns:a16="http://schemas.microsoft.com/office/drawing/2014/main" id="{B460293F-6F36-452B-BE23-8447D70E69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407" name="WordArt 11">
          <a:extLst>
            <a:ext uri="{FF2B5EF4-FFF2-40B4-BE49-F238E27FC236}">
              <a16:creationId xmlns:a16="http://schemas.microsoft.com/office/drawing/2014/main" id="{F3BE7CD4-7AAE-4B6A-8D9B-3821805EAA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08" name="WordArt 9">
          <a:extLst>
            <a:ext uri="{FF2B5EF4-FFF2-40B4-BE49-F238E27FC236}">
              <a16:creationId xmlns:a16="http://schemas.microsoft.com/office/drawing/2014/main" id="{994D1D71-B13E-4654-B37D-B827A5A33B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409" name="WordArt 11">
          <a:extLst>
            <a:ext uri="{FF2B5EF4-FFF2-40B4-BE49-F238E27FC236}">
              <a16:creationId xmlns:a16="http://schemas.microsoft.com/office/drawing/2014/main" id="{57023CA1-2D7F-4FDD-84F0-AF5E6515C4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10" name="WordArt 9">
          <a:extLst>
            <a:ext uri="{FF2B5EF4-FFF2-40B4-BE49-F238E27FC236}">
              <a16:creationId xmlns:a16="http://schemas.microsoft.com/office/drawing/2014/main" id="{0D095296-DA16-499A-9336-61A169B4C9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411" name="WordArt 11">
          <a:extLst>
            <a:ext uri="{FF2B5EF4-FFF2-40B4-BE49-F238E27FC236}">
              <a16:creationId xmlns:a16="http://schemas.microsoft.com/office/drawing/2014/main" id="{3F7744ED-17C9-4B4D-A38A-FF87A9B81E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12" name="WordArt 9">
          <a:extLst>
            <a:ext uri="{FF2B5EF4-FFF2-40B4-BE49-F238E27FC236}">
              <a16:creationId xmlns:a16="http://schemas.microsoft.com/office/drawing/2014/main" id="{3057A703-5FA6-4630-8B93-DF3498A826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413" name="WordArt 11">
          <a:extLst>
            <a:ext uri="{FF2B5EF4-FFF2-40B4-BE49-F238E27FC236}">
              <a16:creationId xmlns:a16="http://schemas.microsoft.com/office/drawing/2014/main" id="{F919F82F-5733-4770-9DF9-33972A2488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14" name="WordArt 9">
          <a:extLst>
            <a:ext uri="{FF2B5EF4-FFF2-40B4-BE49-F238E27FC236}">
              <a16:creationId xmlns:a16="http://schemas.microsoft.com/office/drawing/2014/main" id="{4045FEF9-1A8D-4EC2-B34A-78E9041E79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415" name="WordArt 11">
          <a:extLst>
            <a:ext uri="{FF2B5EF4-FFF2-40B4-BE49-F238E27FC236}">
              <a16:creationId xmlns:a16="http://schemas.microsoft.com/office/drawing/2014/main" id="{F5833501-8611-4D50-8547-906E6E7E5C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16" name="WordArt 9">
          <a:extLst>
            <a:ext uri="{FF2B5EF4-FFF2-40B4-BE49-F238E27FC236}">
              <a16:creationId xmlns:a16="http://schemas.microsoft.com/office/drawing/2014/main" id="{0A3E991C-4558-48D5-BDF7-4AF2AEC541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417" name="WordArt 11">
          <a:extLst>
            <a:ext uri="{FF2B5EF4-FFF2-40B4-BE49-F238E27FC236}">
              <a16:creationId xmlns:a16="http://schemas.microsoft.com/office/drawing/2014/main" id="{8939F1A4-767E-41BF-8496-37E8CA5AC6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18" name="WordArt 9">
          <a:extLst>
            <a:ext uri="{FF2B5EF4-FFF2-40B4-BE49-F238E27FC236}">
              <a16:creationId xmlns:a16="http://schemas.microsoft.com/office/drawing/2014/main" id="{1D175EF8-ECBF-4793-9166-8148C5BE17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419" name="WordArt 11">
          <a:extLst>
            <a:ext uri="{FF2B5EF4-FFF2-40B4-BE49-F238E27FC236}">
              <a16:creationId xmlns:a16="http://schemas.microsoft.com/office/drawing/2014/main" id="{1BE2885E-B3CE-400F-96A6-8F1A89FBA3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20" name="WordArt 9">
          <a:extLst>
            <a:ext uri="{FF2B5EF4-FFF2-40B4-BE49-F238E27FC236}">
              <a16:creationId xmlns:a16="http://schemas.microsoft.com/office/drawing/2014/main" id="{DB240CFF-6685-496F-B281-7944FBC496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421" name="WordArt 11">
          <a:extLst>
            <a:ext uri="{FF2B5EF4-FFF2-40B4-BE49-F238E27FC236}">
              <a16:creationId xmlns:a16="http://schemas.microsoft.com/office/drawing/2014/main" id="{A8F483F9-8E56-45E4-A435-E355E14E7B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22" name="WordArt 9">
          <a:extLst>
            <a:ext uri="{FF2B5EF4-FFF2-40B4-BE49-F238E27FC236}">
              <a16:creationId xmlns:a16="http://schemas.microsoft.com/office/drawing/2014/main" id="{C0831CA6-E320-41E7-AA95-1BA3176107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423" name="WordArt 11">
          <a:extLst>
            <a:ext uri="{FF2B5EF4-FFF2-40B4-BE49-F238E27FC236}">
              <a16:creationId xmlns:a16="http://schemas.microsoft.com/office/drawing/2014/main" id="{49165717-826D-4FFA-ABD6-CD72F16394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24" name="WordArt 9">
          <a:extLst>
            <a:ext uri="{FF2B5EF4-FFF2-40B4-BE49-F238E27FC236}">
              <a16:creationId xmlns:a16="http://schemas.microsoft.com/office/drawing/2014/main" id="{0FBAFE59-14AB-4912-9551-212C28399B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425" name="WordArt 11">
          <a:extLst>
            <a:ext uri="{FF2B5EF4-FFF2-40B4-BE49-F238E27FC236}">
              <a16:creationId xmlns:a16="http://schemas.microsoft.com/office/drawing/2014/main" id="{D399A653-6967-4AE6-9FFF-1D0948CE29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26" name="WordArt 9">
          <a:extLst>
            <a:ext uri="{FF2B5EF4-FFF2-40B4-BE49-F238E27FC236}">
              <a16:creationId xmlns:a16="http://schemas.microsoft.com/office/drawing/2014/main" id="{AE12E220-63B6-4D4B-9B95-BE32DA1BCF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427" name="WordArt 11">
          <a:extLst>
            <a:ext uri="{FF2B5EF4-FFF2-40B4-BE49-F238E27FC236}">
              <a16:creationId xmlns:a16="http://schemas.microsoft.com/office/drawing/2014/main" id="{20E12A43-78BE-4643-AFF7-AE889EAFDD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28" name="WordArt 9">
          <a:extLst>
            <a:ext uri="{FF2B5EF4-FFF2-40B4-BE49-F238E27FC236}">
              <a16:creationId xmlns:a16="http://schemas.microsoft.com/office/drawing/2014/main" id="{026CD2CA-A8B9-4898-AB0E-1E4747F50F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429" name="WordArt 11">
          <a:extLst>
            <a:ext uri="{FF2B5EF4-FFF2-40B4-BE49-F238E27FC236}">
              <a16:creationId xmlns:a16="http://schemas.microsoft.com/office/drawing/2014/main" id="{E3C111E6-04F7-4632-84F0-655DF54A9F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30" name="WordArt 9">
          <a:extLst>
            <a:ext uri="{FF2B5EF4-FFF2-40B4-BE49-F238E27FC236}">
              <a16:creationId xmlns:a16="http://schemas.microsoft.com/office/drawing/2014/main" id="{33F2CED1-A545-44D4-93C1-4117943E8B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431" name="WordArt 11">
          <a:extLst>
            <a:ext uri="{FF2B5EF4-FFF2-40B4-BE49-F238E27FC236}">
              <a16:creationId xmlns:a16="http://schemas.microsoft.com/office/drawing/2014/main" id="{B13ECE85-B49D-4AE0-901D-8BCF6C4C33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32" name="WordArt 9">
          <a:extLst>
            <a:ext uri="{FF2B5EF4-FFF2-40B4-BE49-F238E27FC236}">
              <a16:creationId xmlns:a16="http://schemas.microsoft.com/office/drawing/2014/main" id="{BC912CF2-37E1-4AE2-8CA3-8211AFDB49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433" name="WordArt 11">
          <a:extLst>
            <a:ext uri="{FF2B5EF4-FFF2-40B4-BE49-F238E27FC236}">
              <a16:creationId xmlns:a16="http://schemas.microsoft.com/office/drawing/2014/main" id="{9A79A92E-D7A3-49BD-8AD8-DDC2EA79EA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34" name="WordArt 9">
          <a:extLst>
            <a:ext uri="{FF2B5EF4-FFF2-40B4-BE49-F238E27FC236}">
              <a16:creationId xmlns:a16="http://schemas.microsoft.com/office/drawing/2014/main" id="{3E7E71EB-D498-43FB-BC1C-D66EB6C03F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35" name="WordArt 11">
          <a:extLst>
            <a:ext uri="{FF2B5EF4-FFF2-40B4-BE49-F238E27FC236}">
              <a16:creationId xmlns:a16="http://schemas.microsoft.com/office/drawing/2014/main" id="{DA94C16B-05C2-46DF-9A3A-3AF4E29626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36" name="WordArt 9">
          <a:extLst>
            <a:ext uri="{FF2B5EF4-FFF2-40B4-BE49-F238E27FC236}">
              <a16:creationId xmlns:a16="http://schemas.microsoft.com/office/drawing/2014/main" id="{FBC1A883-B391-426C-B7C8-0C6FA5D344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37" name="WordArt 11">
          <a:extLst>
            <a:ext uri="{FF2B5EF4-FFF2-40B4-BE49-F238E27FC236}">
              <a16:creationId xmlns:a16="http://schemas.microsoft.com/office/drawing/2014/main" id="{51DF3C87-7223-4D3F-A8CA-AB16E33EAF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38" name="WordArt 9">
          <a:extLst>
            <a:ext uri="{FF2B5EF4-FFF2-40B4-BE49-F238E27FC236}">
              <a16:creationId xmlns:a16="http://schemas.microsoft.com/office/drawing/2014/main" id="{86C04A74-EE96-41B7-AA2D-E7315957D8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39" name="WordArt 11">
          <a:extLst>
            <a:ext uri="{FF2B5EF4-FFF2-40B4-BE49-F238E27FC236}">
              <a16:creationId xmlns:a16="http://schemas.microsoft.com/office/drawing/2014/main" id="{8FCEF22D-C4EA-4E31-B3C2-5EFF409611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40" name="WordArt 9">
          <a:extLst>
            <a:ext uri="{FF2B5EF4-FFF2-40B4-BE49-F238E27FC236}">
              <a16:creationId xmlns:a16="http://schemas.microsoft.com/office/drawing/2014/main" id="{F059DEF3-53B9-492F-B92E-DDFEA0AA0C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41" name="WordArt 11">
          <a:extLst>
            <a:ext uri="{FF2B5EF4-FFF2-40B4-BE49-F238E27FC236}">
              <a16:creationId xmlns:a16="http://schemas.microsoft.com/office/drawing/2014/main" id="{8641607C-26E6-425F-B9E2-48E1FE0C4B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42" name="WordArt 9">
          <a:extLst>
            <a:ext uri="{FF2B5EF4-FFF2-40B4-BE49-F238E27FC236}">
              <a16:creationId xmlns:a16="http://schemas.microsoft.com/office/drawing/2014/main" id="{FC973229-5873-42F0-A4FD-553999192C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43" name="WordArt 11">
          <a:extLst>
            <a:ext uri="{FF2B5EF4-FFF2-40B4-BE49-F238E27FC236}">
              <a16:creationId xmlns:a16="http://schemas.microsoft.com/office/drawing/2014/main" id="{EFE78AEE-D705-41F0-A7BB-08910B932B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44" name="WordArt 9">
          <a:extLst>
            <a:ext uri="{FF2B5EF4-FFF2-40B4-BE49-F238E27FC236}">
              <a16:creationId xmlns:a16="http://schemas.microsoft.com/office/drawing/2014/main" id="{84B976A9-E9C8-4F6C-A4B9-760A58049A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45" name="WordArt 11">
          <a:extLst>
            <a:ext uri="{FF2B5EF4-FFF2-40B4-BE49-F238E27FC236}">
              <a16:creationId xmlns:a16="http://schemas.microsoft.com/office/drawing/2014/main" id="{1F1F3D76-F4C1-4670-81D6-0219572043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46" name="WordArt 9">
          <a:extLst>
            <a:ext uri="{FF2B5EF4-FFF2-40B4-BE49-F238E27FC236}">
              <a16:creationId xmlns:a16="http://schemas.microsoft.com/office/drawing/2014/main" id="{C9C5E767-57CC-47D3-BF6B-4A085D1A2A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47" name="WordArt 11">
          <a:extLst>
            <a:ext uri="{FF2B5EF4-FFF2-40B4-BE49-F238E27FC236}">
              <a16:creationId xmlns:a16="http://schemas.microsoft.com/office/drawing/2014/main" id="{5F28F430-1FFE-44F0-9827-79A1A157C7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48" name="WordArt 9">
          <a:extLst>
            <a:ext uri="{FF2B5EF4-FFF2-40B4-BE49-F238E27FC236}">
              <a16:creationId xmlns:a16="http://schemas.microsoft.com/office/drawing/2014/main" id="{2A972F29-0B2C-4CDE-9AC0-15B8F10BEC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49" name="WordArt 11">
          <a:extLst>
            <a:ext uri="{FF2B5EF4-FFF2-40B4-BE49-F238E27FC236}">
              <a16:creationId xmlns:a16="http://schemas.microsoft.com/office/drawing/2014/main" id="{59D00629-A9CA-4E17-A67D-B071C3CB98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50" name="WordArt 9">
          <a:extLst>
            <a:ext uri="{FF2B5EF4-FFF2-40B4-BE49-F238E27FC236}">
              <a16:creationId xmlns:a16="http://schemas.microsoft.com/office/drawing/2014/main" id="{0E16FA82-5EF8-412B-8E6C-F75409D1BE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51" name="WordArt 11">
          <a:extLst>
            <a:ext uri="{FF2B5EF4-FFF2-40B4-BE49-F238E27FC236}">
              <a16:creationId xmlns:a16="http://schemas.microsoft.com/office/drawing/2014/main" id="{C8DE924E-7554-4B9B-9E23-A966522BF4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52" name="WordArt 9">
          <a:extLst>
            <a:ext uri="{FF2B5EF4-FFF2-40B4-BE49-F238E27FC236}">
              <a16:creationId xmlns:a16="http://schemas.microsoft.com/office/drawing/2014/main" id="{1C2513AF-C035-49D3-97BA-F7D3E6604C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53" name="WordArt 11">
          <a:extLst>
            <a:ext uri="{FF2B5EF4-FFF2-40B4-BE49-F238E27FC236}">
              <a16:creationId xmlns:a16="http://schemas.microsoft.com/office/drawing/2014/main" id="{353E64B6-CB9F-434E-9669-4F1D5DF2B7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54" name="WordArt 9">
          <a:extLst>
            <a:ext uri="{FF2B5EF4-FFF2-40B4-BE49-F238E27FC236}">
              <a16:creationId xmlns:a16="http://schemas.microsoft.com/office/drawing/2014/main" id="{1D1AA2A6-8270-4431-AB09-79956FE9E0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55" name="WordArt 11">
          <a:extLst>
            <a:ext uri="{FF2B5EF4-FFF2-40B4-BE49-F238E27FC236}">
              <a16:creationId xmlns:a16="http://schemas.microsoft.com/office/drawing/2014/main" id="{9917317A-EC92-4F85-AE7B-EBAF2E93BE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56" name="WordArt 9">
          <a:extLst>
            <a:ext uri="{FF2B5EF4-FFF2-40B4-BE49-F238E27FC236}">
              <a16:creationId xmlns:a16="http://schemas.microsoft.com/office/drawing/2014/main" id="{31C92380-A473-4E2B-9B57-1C811B033B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57" name="WordArt 11">
          <a:extLst>
            <a:ext uri="{FF2B5EF4-FFF2-40B4-BE49-F238E27FC236}">
              <a16:creationId xmlns:a16="http://schemas.microsoft.com/office/drawing/2014/main" id="{E5867B0F-3A8D-40E5-AC42-4F2DD5C076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58" name="WordArt 9">
          <a:extLst>
            <a:ext uri="{FF2B5EF4-FFF2-40B4-BE49-F238E27FC236}">
              <a16:creationId xmlns:a16="http://schemas.microsoft.com/office/drawing/2014/main" id="{199666A5-669A-4439-97F8-8713288D5E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59" name="WordArt 11">
          <a:extLst>
            <a:ext uri="{FF2B5EF4-FFF2-40B4-BE49-F238E27FC236}">
              <a16:creationId xmlns:a16="http://schemas.microsoft.com/office/drawing/2014/main" id="{D61629F8-ACC8-457F-9E15-04D092748C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60" name="WordArt 9">
          <a:extLst>
            <a:ext uri="{FF2B5EF4-FFF2-40B4-BE49-F238E27FC236}">
              <a16:creationId xmlns:a16="http://schemas.microsoft.com/office/drawing/2014/main" id="{C373D0C0-B24B-428F-BC30-E4748DF800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61" name="WordArt 11">
          <a:extLst>
            <a:ext uri="{FF2B5EF4-FFF2-40B4-BE49-F238E27FC236}">
              <a16:creationId xmlns:a16="http://schemas.microsoft.com/office/drawing/2014/main" id="{6C1946C4-8D45-4132-BB7C-846ED4F024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62" name="WordArt 9">
          <a:extLst>
            <a:ext uri="{FF2B5EF4-FFF2-40B4-BE49-F238E27FC236}">
              <a16:creationId xmlns:a16="http://schemas.microsoft.com/office/drawing/2014/main" id="{917400F1-037C-4D01-87CC-C963DED119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63" name="WordArt 11">
          <a:extLst>
            <a:ext uri="{FF2B5EF4-FFF2-40B4-BE49-F238E27FC236}">
              <a16:creationId xmlns:a16="http://schemas.microsoft.com/office/drawing/2014/main" id="{0C873C6B-356C-4C28-8E55-135F940F8E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64" name="WordArt 9">
          <a:extLst>
            <a:ext uri="{FF2B5EF4-FFF2-40B4-BE49-F238E27FC236}">
              <a16:creationId xmlns:a16="http://schemas.microsoft.com/office/drawing/2014/main" id="{CFE8A7DE-AE59-419C-9840-6969FA0E24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65" name="WordArt 11">
          <a:extLst>
            <a:ext uri="{FF2B5EF4-FFF2-40B4-BE49-F238E27FC236}">
              <a16:creationId xmlns:a16="http://schemas.microsoft.com/office/drawing/2014/main" id="{92520C0A-7A89-4505-8D30-2221F588C9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66" name="WordArt 9">
          <a:extLst>
            <a:ext uri="{FF2B5EF4-FFF2-40B4-BE49-F238E27FC236}">
              <a16:creationId xmlns:a16="http://schemas.microsoft.com/office/drawing/2014/main" id="{43FD1E09-2339-409D-9C31-B6FB9D9672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67" name="WordArt 11">
          <a:extLst>
            <a:ext uri="{FF2B5EF4-FFF2-40B4-BE49-F238E27FC236}">
              <a16:creationId xmlns:a16="http://schemas.microsoft.com/office/drawing/2014/main" id="{A859B805-BD29-4023-8230-19FC81A6D0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68" name="WordArt 9">
          <a:extLst>
            <a:ext uri="{FF2B5EF4-FFF2-40B4-BE49-F238E27FC236}">
              <a16:creationId xmlns:a16="http://schemas.microsoft.com/office/drawing/2014/main" id="{FB033602-F327-469B-9842-BF804DEADD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69" name="WordArt 11">
          <a:extLst>
            <a:ext uri="{FF2B5EF4-FFF2-40B4-BE49-F238E27FC236}">
              <a16:creationId xmlns:a16="http://schemas.microsoft.com/office/drawing/2014/main" id="{4C00D315-49B0-4F0C-AA2F-47A481C507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70" name="WordArt 9">
          <a:extLst>
            <a:ext uri="{FF2B5EF4-FFF2-40B4-BE49-F238E27FC236}">
              <a16:creationId xmlns:a16="http://schemas.microsoft.com/office/drawing/2014/main" id="{ACD32817-DB7C-473E-A950-CFE57E7F44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71" name="WordArt 11">
          <a:extLst>
            <a:ext uri="{FF2B5EF4-FFF2-40B4-BE49-F238E27FC236}">
              <a16:creationId xmlns:a16="http://schemas.microsoft.com/office/drawing/2014/main" id="{789E6355-8423-47FB-B016-C7D1A79EEC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72" name="WordArt 9">
          <a:extLst>
            <a:ext uri="{FF2B5EF4-FFF2-40B4-BE49-F238E27FC236}">
              <a16:creationId xmlns:a16="http://schemas.microsoft.com/office/drawing/2014/main" id="{2776DE37-9EFB-490A-AD9F-132F8D5BB7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73" name="WordArt 11">
          <a:extLst>
            <a:ext uri="{FF2B5EF4-FFF2-40B4-BE49-F238E27FC236}">
              <a16:creationId xmlns:a16="http://schemas.microsoft.com/office/drawing/2014/main" id="{7E2A5671-90CF-458D-B6A3-DCCCBAE8AD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74" name="WordArt 9">
          <a:extLst>
            <a:ext uri="{FF2B5EF4-FFF2-40B4-BE49-F238E27FC236}">
              <a16:creationId xmlns:a16="http://schemas.microsoft.com/office/drawing/2014/main" id="{3C43C798-B72B-4E38-B044-4B3BB98303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75" name="WordArt 11">
          <a:extLst>
            <a:ext uri="{FF2B5EF4-FFF2-40B4-BE49-F238E27FC236}">
              <a16:creationId xmlns:a16="http://schemas.microsoft.com/office/drawing/2014/main" id="{6D2C1582-4D30-482F-B903-F8AC6919E3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76" name="WordArt 9">
          <a:extLst>
            <a:ext uri="{FF2B5EF4-FFF2-40B4-BE49-F238E27FC236}">
              <a16:creationId xmlns:a16="http://schemas.microsoft.com/office/drawing/2014/main" id="{6BE060D3-9C9F-483F-8E8E-8CE18D1DF6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77" name="WordArt 11">
          <a:extLst>
            <a:ext uri="{FF2B5EF4-FFF2-40B4-BE49-F238E27FC236}">
              <a16:creationId xmlns:a16="http://schemas.microsoft.com/office/drawing/2014/main" id="{9CBC8659-0D1D-48AB-A451-170ADB7807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78" name="WordArt 9">
          <a:extLst>
            <a:ext uri="{FF2B5EF4-FFF2-40B4-BE49-F238E27FC236}">
              <a16:creationId xmlns:a16="http://schemas.microsoft.com/office/drawing/2014/main" id="{5AD73942-8102-4CF2-A36A-39F76CFEFB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79" name="WordArt 11">
          <a:extLst>
            <a:ext uri="{FF2B5EF4-FFF2-40B4-BE49-F238E27FC236}">
              <a16:creationId xmlns:a16="http://schemas.microsoft.com/office/drawing/2014/main" id="{A8257F89-E8BD-4F61-8ADC-53C9D68B11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80" name="WordArt 9">
          <a:extLst>
            <a:ext uri="{FF2B5EF4-FFF2-40B4-BE49-F238E27FC236}">
              <a16:creationId xmlns:a16="http://schemas.microsoft.com/office/drawing/2014/main" id="{A5896994-292D-4FAD-865A-112026BFCD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81" name="WordArt 11">
          <a:extLst>
            <a:ext uri="{FF2B5EF4-FFF2-40B4-BE49-F238E27FC236}">
              <a16:creationId xmlns:a16="http://schemas.microsoft.com/office/drawing/2014/main" id="{FAC12C83-74D9-404C-93ED-FA6BFED1D1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82" name="WordArt 9">
          <a:extLst>
            <a:ext uri="{FF2B5EF4-FFF2-40B4-BE49-F238E27FC236}">
              <a16:creationId xmlns:a16="http://schemas.microsoft.com/office/drawing/2014/main" id="{92E52678-4810-456D-A15D-DC67FA527B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83" name="WordArt 11">
          <a:extLst>
            <a:ext uri="{FF2B5EF4-FFF2-40B4-BE49-F238E27FC236}">
              <a16:creationId xmlns:a16="http://schemas.microsoft.com/office/drawing/2014/main" id="{8C650461-DF7D-4E0E-8A9E-010F84AC60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84" name="WordArt 9">
          <a:extLst>
            <a:ext uri="{FF2B5EF4-FFF2-40B4-BE49-F238E27FC236}">
              <a16:creationId xmlns:a16="http://schemas.microsoft.com/office/drawing/2014/main" id="{ED7D1988-3F6A-42C4-93CC-A99F69AAB0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85" name="WordArt 11">
          <a:extLst>
            <a:ext uri="{FF2B5EF4-FFF2-40B4-BE49-F238E27FC236}">
              <a16:creationId xmlns:a16="http://schemas.microsoft.com/office/drawing/2014/main" id="{CE1B422F-30B9-4C24-A28D-AB57288850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86" name="WordArt 9">
          <a:extLst>
            <a:ext uri="{FF2B5EF4-FFF2-40B4-BE49-F238E27FC236}">
              <a16:creationId xmlns:a16="http://schemas.microsoft.com/office/drawing/2014/main" id="{E6FE634C-DEFB-48AD-8F13-8F1D72D206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87" name="WordArt 11">
          <a:extLst>
            <a:ext uri="{FF2B5EF4-FFF2-40B4-BE49-F238E27FC236}">
              <a16:creationId xmlns:a16="http://schemas.microsoft.com/office/drawing/2014/main" id="{4EBB8F52-6DF7-4364-8D88-7F19D3972B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88" name="WordArt 9">
          <a:extLst>
            <a:ext uri="{FF2B5EF4-FFF2-40B4-BE49-F238E27FC236}">
              <a16:creationId xmlns:a16="http://schemas.microsoft.com/office/drawing/2014/main" id="{C5EA02D3-6757-456A-9EF1-7EE9189C99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89" name="WordArt 11">
          <a:extLst>
            <a:ext uri="{FF2B5EF4-FFF2-40B4-BE49-F238E27FC236}">
              <a16:creationId xmlns:a16="http://schemas.microsoft.com/office/drawing/2014/main" id="{5ED71659-417C-464A-8D4D-06516AFBBF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0" name="WordArt 9">
          <a:extLst>
            <a:ext uri="{FF2B5EF4-FFF2-40B4-BE49-F238E27FC236}">
              <a16:creationId xmlns:a16="http://schemas.microsoft.com/office/drawing/2014/main" id="{9A7D7A85-3035-4BB0-8EB7-9B533ED2E7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91" name="WordArt 11">
          <a:extLst>
            <a:ext uri="{FF2B5EF4-FFF2-40B4-BE49-F238E27FC236}">
              <a16:creationId xmlns:a16="http://schemas.microsoft.com/office/drawing/2014/main" id="{F7E7B689-4EF9-42B6-9BA1-0ECDE9E4DF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2" name="WordArt 9">
          <a:extLst>
            <a:ext uri="{FF2B5EF4-FFF2-40B4-BE49-F238E27FC236}">
              <a16:creationId xmlns:a16="http://schemas.microsoft.com/office/drawing/2014/main" id="{61A4F14A-A234-48D9-8C10-9032F4E9EA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93" name="WordArt 11">
          <a:extLst>
            <a:ext uri="{FF2B5EF4-FFF2-40B4-BE49-F238E27FC236}">
              <a16:creationId xmlns:a16="http://schemas.microsoft.com/office/drawing/2014/main" id="{6CB42283-C480-4F35-9019-19EE63F5A1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4" name="WordArt 9">
          <a:extLst>
            <a:ext uri="{FF2B5EF4-FFF2-40B4-BE49-F238E27FC236}">
              <a16:creationId xmlns:a16="http://schemas.microsoft.com/office/drawing/2014/main" id="{1DDBDB56-0A10-4CBD-B261-B5AF77C544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95" name="WordArt 11">
          <a:extLst>
            <a:ext uri="{FF2B5EF4-FFF2-40B4-BE49-F238E27FC236}">
              <a16:creationId xmlns:a16="http://schemas.microsoft.com/office/drawing/2014/main" id="{0273F1C6-E6F9-4407-8238-55B88A13FA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6" name="WordArt 9">
          <a:extLst>
            <a:ext uri="{FF2B5EF4-FFF2-40B4-BE49-F238E27FC236}">
              <a16:creationId xmlns:a16="http://schemas.microsoft.com/office/drawing/2014/main" id="{C4CE79C3-8D24-46A0-AC67-78B44E8914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97" name="WordArt 11">
          <a:extLst>
            <a:ext uri="{FF2B5EF4-FFF2-40B4-BE49-F238E27FC236}">
              <a16:creationId xmlns:a16="http://schemas.microsoft.com/office/drawing/2014/main" id="{23CEAF0F-E344-4145-94CD-430F5E6F96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8" name="WordArt 9">
          <a:extLst>
            <a:ext uri="{FF2B5EF4-FFF2-40B4-BE49-F238E27FC236}">
              <a16:creationId xmlns:a16="http://schemas.microsoft.com/office/drawing/2014/main" id="{DDD9F971-845E-4034-97A0-7B5B1195D6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99" name="WordArt 11">
          <a:extLst>
            <a:ext uri="{FF2B5EF4-FFF2-40B4-BE49-F238E27FC236}">
              <a16:creationId xmlns:a16="http://schemas.microsoft.com/office/drawing/2014/main" id="{0056F3F5-F25E-4ABE-8026-3A2EBC0124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00" name="WordArt 9">
          <a:extLst>
            <a:ext uri="{FF2B5EF4-FFF2-40B4-BE49-F238E27FC236}">
              <a16:creationId xmlns:a16="http://schemas.microsoft.com/office/drawing/2014/main" id="{B62E6AC2-D292-4BA4-A1CC-895941A2B1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01" name="WordArt 11">
          <a:extLst>
            <a:ext uri="{FF2B5EF4-FFF2-40B4-BE49-F238E27FC236}">
              <a16:creationId xmlns:a16="http://schemas.microsoft.com/office/drawing/2014/main" id="{0D635C9A-3543-44CC-80F3-D76532BD6F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02" name="WordArt 9">
          <a:extLst>
            <a:ext uri="{FF2B5EF4-FFF2-40B4-BE49-F238E27FC236}">
              <a16:creationId xmlns:a16="http://schemas.microsoft.com/office/drawing/2014/main" id="{8A3F485C-5993-4715-8258-CB11AA12D2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03" name="WordArt 11">
          <a:extLst>
            <a:ext uri="{FF2B5EF4-FFF2-40B4-BE49-F238E27FC236}">
              <a16:creationId xmlns:a16="http://schemas.microsoft.com/office/drawing/2014/main" id="{852DD708-8EBA-4487-A8E3-C11CA48C54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04" name="WordArt 9">
          <a:extLst>
            <a:ext uri="{FF2B5EF4-FFF2-40B4-BE49-F238E27FC236}">
              <a16:creationId xmlns:a16="http://schemas.microsoft.com/office/drawing/2014/main" id="{742C15D4-450A-45A0-B6AC-7B9B46357C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05" name="WordArt 11">
          <a:extLst>
            <a:ext uri="{FF2B5EF4-FFF2-40B4-BE49-F238E27FC236}">
              <a16:creationId xmlns:a16="http://schemas.microsoft.com/office/drawing/2014/main" id="{485B6268-1D8A-415E-A6FC-94826A4177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06" name="WordArt 9">
          <a:extLst>
            <a:ext uri="{FF2B5EF4-FFF2-40B4-BE49-F238E27FC236}">
              <a16:creationId xmlns:a16="http://schemas.microsoft.com/office/drawing/2014/main" id="{765D485A-71F9-4609-B4E5-0FF6A2DB30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07" name="WordArt 11">
          <a:extLst>
            <a:ext uri="{FF2B5EF4-FFF2-40B4-BE49-F238E27FC236}">
              <a16:creationId xmlns:a16="http://schemas.microsoft.com/office/drawing/2014/main" id="{C67D15F4-81DB-4FFC-B848-81C3F17585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08" name="WordArt 9">
          <a:extLst>
            <a:ext uri="{FF2B5EF4-FFF2-40B4-BE49-F238E27FC236}">
              <a16:creationId xmlns:a16="http://schemas.microsoft.com/office/drawing/2014/main" id="{8A5091E3-98F1-45C1-A53E-A4D95FED56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09" name="WordArt 11">
          <a:extLst>
            <a:ext uri="{FF2B5EF4-FFF2-40B4-BE49-F238E27FC236}">
              <a16:creationId xmlns:a16="http://schemas.microsoft.com/office/drawing/2014/main" id="{9AFF614B-7315-472A-BDDF-EA325435A5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10" name="WordArt 9">
          <a:extLst>
            <a:ext uri="{FF2B5EF4-FFF2-40B4-BE49-F238E27FC236}">
              <a16:creationId xmlns:a16="http://schemas.microsoft.com/office/drawing/2014/main" id="{FD512D05-CD10-4C29-A311-7945B4A034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11" name="WordArt 11">
          <a:extLst>
            <a:ext uri="{FF2B5EF4-FFF2-40B4-BE49-F238E27FC236}">
              <a16:creationId xmlns:a16="http://schemas.microsoft.com/office/drawing/2014/main" id="{55B02704-D6CE-4EBA-9619-46E8711508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12" name="WordArt 9">
          <a:extLst>
            <a:ext uri="{FF2B5EF4-FFF2-40B4-BE49-F238E27FC236}">
              <a16:creationId xmlns:a16="http://schemas.microsoft.com/office/drawing/2014/main" id="{0A097DA7-02D4-4E62-8755-35792D5BAD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13" name="WordArt 11">
          <a:extLst>
            <a:ext uri="{FF2B5EF4-FFF2-40B4-BE49-F238E27FC236}">
              <a16:creationId xmlns:a16="http://schemas.microsoft.com/office/drawing/2014/main" id="{DEEE712E-9A3E-493B-AF5A-C307464150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514" name="WordArt 9">
          <a:extLst>
            <a:ext uri="{FF2B5EF4-FFF2-40B4-BE49-F238E27FC236}">
              <a16:creationId xmlns:a16="http://schemas.microsoft.com/office/drawing/2014/main" id="{266AEDF8-824E-4B45-94E9-66DB010B14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515" name="WordArt 11">
          <a:extLst>
            <a:ext uri="{FF2B5EF4-FFF2-40B4-BE49-F238E27FC236}">
              <a16:creationId xmlns:a16="http://schemas.microsoft.com/office/drawing/2014/main" id="{1EC4D854-D414-4CB7-B4FD-EEA203AB1F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516" name="WordArt 9">
          <a:extLst>
            <a:ext uri="{FF2B5EF4-FFF2-40B4-BE49-F238E27FC236}">
              <a16:creationId xmlns:a16="http://schemas.microsoft.com/office/drawing/2014/main" id="{12ACD370-CBE0-45C9-A822-1CB7CCA93D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517" name="WordArt 11">
          <a:extLst>
            <a:ext uri="{FF2B5EF4-FFF2-40B4-BE49-F238E27FC236}">
              <a16:creationId xmlns:a16="http://schemas.microsoft.com/office/drawing/2014/main" id="{8E4CB11F-EE68-4933-8D8D-DEE5C1D621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518" name="WordArt 9">
          <a:extLst>
            <a:ext uri="{FF2B5EF4-FFF2-40B4-BE49-F238E27FC236}">
              <a16:creationId xmlns:a16="http://schemas.microsoft.com/office/drawing/2014/main" id="{F67907A3-FD08-4B24-BCD2-5900E77215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519" name="WordArt 11">
          <a:extLst>
            <a:ext uri="{FF2B5EF4-FFF2-40B4-BE49-F238E27FC236}">
              <a16:creationId xmlns:a16="http://schemas.microsoft.com/office/drawing/2014/main" id="{07DC4332-9958-4C95-880B-72301CE290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520" name="WordArt 9">
          <a:extLst>
            <a:ext uri="{FF2B5EF4-FFF2-40B4-BE49-F238E27FC236}">
              <a16:creationId xmlns:a16="http://schemas.microsoft.com/office/drawing/2014/main" id="{E2F06271-1AB9-4960-A13F-3FD7046B55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521" name="WordArt 11">
          <a:extLst>
            <a:ext uri="{FF2B5EF4-FFF2-40B4-BE49-F238E27FC236}">
              <a16:creationId xmlns:a16="http://schemas.microsoft.com/office/drawing/2014/main" id="{455B85F1-2EE6-4203-A564-0C74A28EAB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522" name="WordArt 9">
          <a:extLst>
            <a:ext uri="{FF2B5EF4-FFF2-40B4-BE49-F238E27FC236}">
              <a16:creationId xmlns:a16="http://schemas.microsoft.com/office/drawing/2014/main" id="{54DB0669-D253-4C87-9B9D-5C88B80EDD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523" name="WordArt 11">
          <a:extLst>
            <a:ext uri="{FF2B5EF4-FFF2-40B4-BE49-F238E27FC236}">
              <a16:creationId xmlns:a16="http://schemas.microsoft.com/office/drawing/2014/main" id="{8383BB52-F4DE-4DA7-AC4E-E468E1EF67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524" name="WordArt 9">
          <a:extLst>
            <a:ext uri="{FF2B5EF4-FFF2-40B4-BE49-F238E27FC236}">
              <a16:creationId xmlns:a16="http://schemas.microsoft.com/office/drawing/2014/main" id="{51668F2A-D353-4E11-8016-90461EC539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525" name="WordArt 11">
          <a:extLst>
            <a:ext uri="{FF2B5EF4-FFF2-40B4-BE49-F238E27FC236}">
              <a16:creationId xmlns:a16="http://schemas.microsoft.com/office/drawing/2014/main" id="{E7C9A4EB-B01F-4B40-947F-752293B45E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526" name="WordArt 9">
          <a:extLst>
            <a:ext uri="{FF2B5EF4-FFF2-40B4-BE49-F238E27FC236}">
              <a16:creationId xmlns:a16="http://schemas.microsoft.com/office/drawing/2014/main" id="{D0FCBE2D-27CC-4421-AD95-BFD442270C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527" name="WordArt 11">
          <a:extLst>
            <a:ext uri="{FF2B5EF4-FFF2-40B4-BE49-F238E27FC236}">
              <a16:creationId xmlns:a16="http://schemas.microsoft.com/office/drawing/2014/main" id="{C87A330D-5778-45D8-BB69-1CA5843E84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528" name="WordArt 9">
          <a:extLst>
            <a:ext uri="{FF2B5EF4-FFF2-40B4-BE49-F238E27FC236}">
              <a16:creationId xmlns:a16="http://schemas.microsoft.com/office/drawing/2014/main" id="{17A9EF4C-9A5F-4C14-804D-B02BF17411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29" name="WordArt 11">
          <a:extLst>
            <a:ext uri="{FF2B5EF4-FFF2-40B4-BE49-F238E27FC236}">
              <a16:creationId xmlns:a16="http://schemas.microsoft.com/office/drawing/2014/main" id="{1677BD85-1856-4234-AF39-4AD37AA59B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530" name="WordArt 9">
          <a:extLst>
            <a:ext uri="{FF2B5EF4-FFF2-40B4-BE49-F238E27FC236}">
              <a16:creationId xmlns:a16="http://schemas.microsoft.com/office/drawing/2014/main" id="{5AF26D1E-9D08-4C15-86C3-DC6135207E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31" name="WordArt 11">
          <a:extLst>
            <a:ext uri="{FF2B5EF4-FFF2-40B4-BE49-F238E27FC236}">
              <a16:creationId xmlns:a16="http://schemas.microsoft.com/office/drawing/2014/main" id="{9246F074-9BA5-46B5-8662-7E5421F6D0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532" name="WordArt 9">
          <a:extLst>
            <a:ext uri="{FF2B5EF4-FFF2-40B4-BE49-F238E27FC236}">
              <a16:creationId xmlns:a16="http://schemas.microsoft.com/office/drawing/2014/main" id="{73D5BE4C-31E6-4498-B3ED-903BD8233D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33" name="WordArt 11">
          <a:extLst>
            <a:ext uri="{FF2B5EF4-FFF2-40B4-BE49-F238E27FC236}">
              <a16:creationId xmlns:a16="http://schemas.microsoft.com/office/drawing/2014/main" id="{E151D9AC-7C25-4365-998E-1A55B45B8B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534" name="WordArt 9">
          <a:extLst>
            <a:ext uri="{FF2B5EF4-FFF2-40B4-BE49-F238E27FC236}">
              <a16:creationId xmlns:a16="http://schemas.microsoft.com/office/drawing/2014/main" id="{84873048-36B0-4F48-954B-BE8683AD44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35" name="WordArt 11">
          <a:extLst>
            <a:ext uri="{FF2B5EF4-FFF2-40B4-BE49-F238E27FC236}">
              <a16:creationId xmlns:a16="http://schemas.microsoft.com/office/drawing/2014/main" id="{90055AA2-C3CD-471F-83DC-46931F91D4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536" name="WordArt 9">
          <a:extLst>
            <a:ext uri="{FF2B5EF4-FFF2-40B4-BE49-F238E27FC236}">
              <a16:creationId xmlns:a16="http://schemas.microsoft.com/office/drawing/2014/main" id="{659AA0B5-3BFF-46FD-A6E0-D5AF6D269D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37" name="WordArt 11">
          <a:extLst>
            <a:ext uri="{FF2B5EF4-FFF2-40B4-BE49-F238E27FC236}">
              <a16:creationId xmlns:a16="http://schemas.microsoft.com/office/drawing/2014/main" id="{BE57022E-A6C6-4E0F-8D07-9B800A822A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538" name="WordArt 9">
          <a:extLst>
            <a:ext uri="{FF2B5EF4-FFF2-40B4-BE49-F238E27FC236}">
              <a16:creationId xmlns:a16="http://schemas.microsoft.com/office/drawing/2014/main" id="{12861275-6F0F-4478-8501-5E7CB1687B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39" name="WordArt 11">
          <a:extLst>
            <a:ext uri="{FF2B5EF4-FFF2-40B4-BE49-F238E27FC236}">
              <a16:creationId xmlns:a16="http://schemas.microsoft.com/office/drawing/2014/main" id="{98FF9319-91A8-485C-8C6F-983764B559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540" name="WordArt 9">
          <a:extLst>
            <a:ext uri="{FF2B5EF4-FFF2-40B4-BE49-F238E27FC236}">
              <a16:creationId xmlns:a16="http://schemas.microsoft.com/office/drawing/2014/main" id="{2BFACC5E-894C-4B72-ACC7-5F37722046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41" name="WordArt 11">
          <a:extLst>
            <a:ext uri="{FF2B5EF4-FFF2-40B4-BE49-F238E27FC236}">
              <a16:creationId xmlns:a16="http://schemas.microsoft.com/office/drawing/2014/main" id="{97474347-9D72-4DFB-91C2-6F203ADF6D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542" name="WordArt 9">
          <a:extLst>
            <a:ext uri="{FF2B5EF4-FFF2-40B4-BE49-F238E27FC236}">
              <a16:creationId xmlns:a16="http://schemas.microsoft.com/office/drawing/2014/main" id="{5EDC0810-1FB0-425A-B909-A1F0D28BB1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543" name="WordArt 11">
          <a:extLst>
            <a:ext uri="{FF2B5EF4-FFF2-40B4-BE49-F238E27FC236}">
              <a16:creationId xmlns:a16="http://schemas.microsoft.com/office/drawing/2014/main" id="{9A944F21-A797-4B0A-8470-37A7FC7E75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544" name="WordArt 9">
          <a:extLst>
            <a:ext uri="{FF2B5EF4-FFF2-40B4-BE49-F238E27FC236}">
              <a16:creationId xmlns:a16="http://schemas.microsoft.com/office/drawing/2014/main" id="{396BF595-1E1A-4958-9400-BC76B689D9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545" name="WordArt 11">
          <a:extLst>
            <a:ext uri="{FF2B5EF4-FFF2-40B4-BE49-F238E27FC236}">
              <a16:creationId xmlns:a16="http://schemas.microsoft.com/office/drawing/2014/main" id="{AAC82A00-D319-4AD7-83FE-251F16D593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546" name="WordArt 9">
          <a:extLst>
            <a:ext uri="{FF2B5EF4-FFF2-40B4-BE49-F238E27FC236}">
              <a16:creationId xmlns:a16="http://schemas.microsoft.com/office/drawing/2014/main" id="{D9DD1B53-5C45-4C88-85AC-E8557392F8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547" name="WordArt 11">
          <a:extLst>
            <a:ext uri="{FF2B5EF4-FFF2-40B4-BE49-F238E27FC236}">
              <a16:creationId xmlns:a16="http://schemas.microsoft.com/office/drawing/2014/main" id="{F89D00C3-2C41-4A03-BF76-803F500592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548" name="WordArt 9">
          <a:extLst>
            <a:ext uri="{FF2B5EF4-FFF2-40B4-BE49-F238E27FC236}">
              <a16:creationId xmlns:a16="http://schemas.microsoft.com/office/drawing/2014/main" id="{1530D70F-FCD0-4D46-A0F4-1400904764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549" name="WordArt 11">
          <a:extLst>
            <a:ext uri="{FF2B5EF4-FFF2-40B4-BE49-F238E27FC236}">
              <a16:creationId xmlns:a16="http://schemas.microsoft.com/office/drawing/2014/main" id="{C1B139DF-1424-4BC8-A4D6-D95B56CEBC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550" name="WordArt 9">
          <a:extLst>
            <a:ext uri="{FF2B5EF4-FFF2-40B4-BE49-F238E27FC236}">
              <a16:creationId xmlns:a16="http://schemas.microsoft.com/office/drawing/2014/main" id="{8EABBF62-C93C-4A6E-A689-E83E52511F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551" name="WordArt 11">
          <a:extLst>
            <a:ext uri="{FF2B5EF4-FFF2-40B4-BE49-F238E27FC236}">
              <a16:creationId xmlns:a16="http://schemas.microsoft.com/office/drawing/2014/main" id="{F461BCDD-B1CC-4862-805D-C7B8E76864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552" name="WordArt 9">
          <a:extLst>
            <a:ext uri="{FF2B5EF4-FFF2-40B4-BE49-F238E27FC236}">
              <a16:creationId xmlns:a16="http://schemas.microsoft.com/office/drawing/2014/main" id="{A8C0D550-8720-4DA7-9759-37514D653F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553" name="WordArt 11">
          <a:extLst>
            <a:ext uri="{FF2B5EF4-FFF2-40B4-BE49-F238E27FC236}">
              <a16:creationId xmlns:a16="http://schemas.microsoft.com/office/drawing/2014/main" id="{D59397BC-A650-4E8D-83AD-82679428C2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554" name="WordArt 9">
          <a:extLst>
            <a:ext uri="{FF2B5EF4-FFF2-40B4-BE49-F238E27FC236}">
              <a16:creationId xmlns:a16="http://schemas.microsoft.com/office/drawing/2014/main" id="{EE17730D-F09A-4A78-A888-3E6C303D8D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555" name="WordArt 11">
          <a:extLst>
            <a:ext uri="{FF2B5EF4-FFF2-40B4-BE49-F238E27FC236}">
              <a16:creationId xmlns:a16="http://schemas.microsoft.com/office/drawing/2014/main" id="{4B70561C-FB26-4540-9428-E2AA1E32DA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556" name="WordArt 9">
          <a:extLst>
            <a:ext uri="{FF2B5EF4-FFF2-40B4-BE49-F238E27FC236}">
              <a16:creationId xmlns:a16="http://schemas.microsoft.com/office/drawing/2014/main" id="{50CA845B-692E-4E7A-92D0-078AAC5E49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557" name="WordArt 11">
          <a:extLst>
            <a:ext uri="{FF2B5EF4-FFF2-40B4-BE49-F238E27FC236}">
              <a16:creationId xmlns:a16="http://schemas.microsoft.com/office/drawing/2014/main" id="{0380722C-5FDC-44D7-8454-4064D52184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558" name="WordArt 9">
          <a:extLst>
            <a:ext uri="{FF2B5EF4-FFF2-40B4-BE49-F238E27FC236}">
              <a16:creationId xmlns:a16="http://schemas.microsoft.com/office/drawing/2014/main" id="{8C3B9243-C92E-4940-A346-BB3B29A232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559" name="WordArt 11">
          <a:extLst>
            <a:ext uri="{FF2B5EF4-FFF2-40B4-BE49-F238E27FC236}">
              <a16:creationId xmlns:a16="http://schemas.microsoft.com/office/drawing/2014/main" id="{931D3CE7-8EB8-48A4-BDEC-9CB03F010C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560" name="WordArt 9">
          <a:extLst>
            <a:ext uri="{FF2B5EF4-FFF2-40B4-BE49-F238E27FC236}">
              <a16:creationId xmlns:a16="http://schemas.microsoft.com/office/drawing/2014/main" id="{29E85BF8-1CBE-4051-B266-BE68831A94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561" name="WordArt 11">
          <a:extLst>
            <a:ext uri="{FF2B5EF4-FFF2-40B4-BE49-F238E27FC236}">
              <a16:creationId xmlns:a16="http://schemas.microsoft.com/office/drawing/2014/main" id="{70D9DA85-E822-48F2-ABE8-4F3756B84E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562" name="WordArt 9">
          <a:extLst>
            <a:ext uri="{FF2B5EF4-FFF2-40B4-BE49-F238E27FC236}">
              <a16:creationId xmlns:a16="http://schemas.microsoft.com/office/drawing/2014/main" id="{05665202-415E-4BFC-924A-65A50E113D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563" name="WordArt 11">
          <a:extLst>
            <a:ext uri="{FF2B5EF4-FFF2-40B4-BE49-F238E27FC236}">
              <a16:creationId xmlns:a16="http://schemas.microsoft.com/office/drawing/2014/main" id="{0E91B7CF-B183-4337-82A2-14347006E3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564" name="WordArt 9">
          <a:extLst>
            <a:ext uri="{FF2B5EF4-FFF2-40B4-BE49-F238E27FC236}">
              <a16:creationId xmlns:a16="http://schemas.microsoft.com/office/drawing/2014/main" id="{6AB85412-6094-4356-9219-333F4C345E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565" name="WordArt 11">
          <a:extLst>
            <a:ext uri="{FF2B5EF4-FFF2-40B4-BE49-F238E27FC236}">
              <a16:creationId xmlns:a16="http://schemas.microsoft.com/office/drawing/2014/main" id="{2AF3FA0C-C646-43AF-90B7-A2BCEA1C6A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566" name="WordArt 9">
          <a:extLst>
            <a:ext uri="{FF2B5EF4-FFF2-40B4-BE49-F238E27FC236}">
              <a16:creationId xmlns:a16="http://schemas.microsoft.com/office/drawing/2014/main" id="{1496F079-49EA-4502-8AA9-3C077596A3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567" name="WordArt 11">
          <a:extLst>
            <a:ext uri="{FF2B5EF4-FFF2-40B4-BE49-F238E27FC236}">
              <a16:creationId xmlns:a16="http://schemas.microsoft.com/office/drawing/2014/main" id="{39F4AC1F-6244-4A86-A3E7-36ADC2CD9C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568" name="WordArt 9">
          <a:extLst>
            <a:ext uri="{FF2B5EF4-FFF2-40B4-BE49-F238E27FC236}">
              <a16:creationId xmlns:a16="http://schemas.microsoft.com/office/drawing/2014/main" id="{37E43096-2606-404B-B87C-7C772FF943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569" name="WordArt 11">
          <a:extLst>
            <a:ext uri="{FF2B5EF4-FFF2-40B4-BE49-F238E27FC236}">
              <a16:creationId xmlns:a16="http://schemas.microsoft.com/office/drawing/2014/main" id="{76DC4B28-01BE-4917-8FA8-D78A5A8663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570" name="WordArt 9">
          <a:extLst>
            <a:ext uri="{FF2B5EF4-FFF2-40B4-BE49-F238E27FC236}">
              <a16:creationId xmlns:a16="http://schemas.microsoft.com/office/drawing/2014/main" id="{4008E6CD-E833-47A6-AEB1-0745AA0BC1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571" name="WordArt 11">
          <a:extLst>
            <a:ext uri="{FF2B5EF4-FFF2-40B4-BE49-F238E27FC236}">
              <a16:creationId xmlns:a16="http://schemas.microsoft.com/office/drawing/2014/main" id="{5B039299-A9C6-492E-A882-E6CA10BE47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572" name="WordArt 9">
          <a:extLst>
            <a:ext uri="{FF2B5EF4-FFF2-40B4-BE49-F238E27FC236}">
              <a16:creationId xmlns:a16="http://schemas.microsoft.com/office/drawing/2014/main" id="{7C2ADCAF-40CA-4D56-843A-CCB819A4C8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573" name="WordArt 11">
          <a:extLst>
            <a:ext uri="{FF2B5EF4-FFF2-40B4-BE49-F238E27FC236}">
              <a16:creationId xmlns:a16="http://schemas.microsoft.com/office/drawing/2014/main" id="{70C065DE-FB7D-4F72-8D16-E14E7A6391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574" name="WordArt 9">
          <a:extLst>
            <a:ext uri="{FF2B5EF4-FFF2-40B4-BE49-F238E27FC236}">
              <a16:creationId xmlns:a16="http://schemas.microsoft.com/office/drawing/2014/main" id="{8CA6A3D2-5702-40AF-9EC8-E6E8477F97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575" name="WordArt 11">
          <a:extLst>
            <a:ext uri="{FF2B5EF4-FFF2-40B4-BE49-F238E27FC236}">
              <a16:creationId xmlns:a16="http://schemas.microsoft.com/office/drawing/2014/main" id="{CEAD57E4-CBFA-4ACE-A070-39D37B42A7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576" name="WordArt 9">
          <a:extLst>
            <a:ext uri="{FF2B5EF4-FFF2-40B4-BE49-F238E27FC236}">
              <a16:creationId xmlns:a16="http://schemas.microsoft.com/office/drawing/2014/main" id="{E26EA4FA-F4E5-41C8-9DCD-DF179F69DC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577" name="WordArt 11">
          <a:extLst>
            <a:ext uri="{FF2B5EF4-FFF2-40B4-BE49-F238E27FC236}">
              <a16:creationId xmlns:a16="http://schemas.microsoft.com/office/drawing/2014/main" id="{96DAFA23-02BD-4846-A83B-24C630217A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578" name="WordArt 9">
          <a:extLst>
            <a:ext uri="{FF2B5EF4-FFF2-40B4-BE49-F238E27FC236}">
              <a16:creationId xmlns:a16="http://schemas.microsoft.com/office/drawing/2014/main" id="{4FC0C61B-C474-49DD-B83A-0CE7AA693F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579" name="WordArt 11">
          <a:extLst>
            <a:ext uri="{FF2B5EF4-FFF2-40B4-BE49-F238E27FC236}">
              <a16:creationId xmlns:a16="http://schemas.microsoft.com/office/drawing/2014/main" id="{F4356D05-83E6-4FB3-8C21-DA5CC61AA5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580" name="WordArt 9">
          <a:extLst>
            <a:ext uri="{FF2B5EF4-FFF2-40B4-BE49-F238E27FC236}">
              <a16:creationId xmlns:a16="http://schemas.microsoft.com/office/drawing/2014/main" id="{0A47E11C-F352-4D0C-A647-F36FD88BD7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581" name="WordArt 11">
          <a:extLst>
            <a:ext uri="{FF2B5EF4-FFF2-40B4-BE49-F238E27FC236}">
              <a16:creationId xmlns:a16="http://schemas.microsoft.com/office/drawing/2014/main" id="{EDE0E431-EADF-48F6-9A10-3611186617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582" name="WordArt 9">
          <a:extLst>
            <a:ext uri="{FF2B5EF4-FFF2-40B4-BE49-F238E27FC236}">
              <a16:creationId xmlns:a16="http://schemas.microsoft.com/office/drawing/2014/main" id="{BE4304ED-DA59-4363-8D6E-59C4D53167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583" name="WordArt 11">
          <a:extLst>
            <a:ext uri="{FF2B5EF4-FFF2-40B4-BE49-F238E27FC236}">
              <a16:creationId xmlns:a16="http://schemas.microsoft.com/office/drawing/2014/main" id="{D90CF312-F05A-4DAB-82B4-E762B18407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584" name="WordArt 9">
          <a:extLst>
            <a:ext uri="{FF2B5EF4-FFF2-40B4-BE49-F238E27FC236}">
              <a16:creationId xmlns:a16="http://schemas.microsoft.com/office/drawing/2014/main" id="{1DF6A54B-984C-495C-B251-A740F06A49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585" name="WordArt 11">
          <a:extLst>
            <a:ext uri="{FF2B5EF4-FFF2-40B4-BE49-F238E27FC236}">
              <a16:creationId xmlns:a16="http://schemas.microsoft.com/office/drawing/2014/main" id="{B445B61B-D5CD-4F56-A0F7-3679D54822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586" name="WordArt 9">
          <a:extLst>
            <a:ext uri="{FF2B5EF4-FFF2-40B4-BE49-F238E27FC236}">
              <a16:creationId xmlns:a16="http://schemas.microsoft.com/office/drawing/2014/main" id="{67F59820-97FA-457F-BAE1-F3D9B9AE0A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587" name="WordArt 11">
          <a:extLst>
            <a:ext uri="{FF2B5EF4-FFF2-40B4-BE49-F238E27FC236}">
              <a16:creationId xmlns:a16="http://schemas.microsoft.com/office/drawing/2014/main" id="{FB8F01AC-9A1A-4524-AFEF-FC56939CAF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588" name="WordArt 9">
          <a:extLst>
            <a:ext uri="{FF2B5EF4-FFF2-40B4-BE49-F238E27FC236}">
              <a16:creationId xmlns:a16="http://schemas.microsoft.com/office/drawing/2014/main" id="{4FFB923D-4E0B-4FDB-B094-F4D815440D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589" name="WordArt 11">
          <a:extLst>
            <a:ext uri="{FF2B5EF4-FFF2-40B4-BE49-F238E27FC236}">
              <a16:creationId xmlns:a16="http://schemas.microsoft.com/office/drawing/2014/main" id="{D7A7D8B4-E7D0-4CE2-B049-4568CD97EA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590" name="WordArt 9">
          <a:extLst>
            <a:ext uri="{FF2B5EF4-FFF2-40B4-BE49-F238E27FC236}">
              <a16:creationId xmlns:a16="http://schemas.microsoft.com/office/drawing/2014/main" id="{95B0943A-894E-4EED-ABDB-D38CC59356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591" name="WordArt 11">
          <a:extLst>
            <a:ext uri="{FF2B5EF4-FFF2-40B4-BE49-F238E27FC236}">
              <a16:creationId xmlns:a16="http://schemas.microsoft.com/office/drawing/2014/main" id="{990674A8-3DBA-4C38-973B-DFA563F78F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592" name="WordArt 9">
          <a:extLst>
            <a:ext uri="{FF2B5EF4-FFF2-40B4-BE49-F238E27FC236}">
              <a16:creationId xmlns:a16="http://schemas.microsoft.com/office/drawing/2014/main" id="{C0FAAA66-7E9B-4D2D-9471-CAD1F10AB9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593" name="WordArt 11">
          <a:extLst>
            <a:ext uri="{FF2B5EF4-FFF2-40B4-BE49-F238E27FC236}">
              <a16:creationId xmlns:a16="http://schemas.microsoft.com/office/drawing/2014/main" id="{C258B06B-C184-41F9-8542-6E0E733349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594" name="WordArt 9">
          <a:extLst>
            <a:ext uri="{FF2B5EF4-FFF2-40B4-BE49-F238E27FC236}">
              <a16:creationId xmlns:a16="http://schemas.microsoft.com/office/drawing/2014/main" id="{A32B6367-D6EE-43AB-A274-DC93DA6377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595" name="WordArt 11">
          <a:extLst>
            <a:ext uri="{FF2B5EF4-FFF2-40B4-BE49-F238E27FC236}">
              <a16:creationId xmlns:a16="http://schemas.microsoft.com/office/drawing/2014/main" id="{8931469E-28EA-4E9E-B26A-873FAF2280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596" name="WordArt 9">
          <a:extLst>
            <a:ext uri="{FF2B5EF4-FFF2-40B4-BE49-F238E27FC236}">
              <a16:creationId xmlns:a16="http://schemas.microsoft.com/office/drawing/2014/main" id="{D753154E-4239-4431-9EEB-539796734D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597" name="WordArt 11">
          <a:extLst>
            <a:ext uri="{FF2B5EF4-FFF2-40B4-BE49-F238E27FC236}">
              <a16:creationId xmlns:a16="http://schemas.microsoft.com/office/drawing/2014/main" id="{736137F0-3212-4DDC-9A79-EEE35D25B8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598" name="WordArt 9">
          <a:extLst>
            <a:ext uri="{FF2B5EF4-FFF2-40B4-BE49-F238E27FC236}">
              <a16:creationId xmlns:a16="http://schemas.microsoft.com/office/drawing/2014/main" id="{A0463E1B-EC0C-4B9C-A6C1-0FA3AB0101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599" name="WordArt 11">
          <a:extLst>
            <a:ext uri="{FF2B5EF4-FFF2-40B4-BE49-F238E27FC236}">
              <a16:creationId xmlns:a16="http://schemas.microsoft.com/office/drawing/2014/main" id="{36044DA1-AF9B-48D7-9B72-E3A51D8A66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600" name="WordArt 9">
          <a:extLst>
            <a:ext uri="{FF2B5EF4-FFF2-40B4-BE49-F238E27FC236}">
              <a16:creationId xmlns:a16="http://schemas.microsoft.com/office/drawing/2014/main" id="{70F763FA-F410-4DFC-BF49-822E17CDCB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601" name="WordArt 11">
          <a:extLst>
            <a:ext uri="{FF2B5EF4-FFF2-40B4-BE49-F238E27FC236}">
              <a16:creationId xmlns:a16="http://schemas.microsoft.com/office/drawing/2014/main" id="{A44E84F2-F7BE-44BC-8498-47D1A14E1C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602" name="WordArt 9">
          <a:extLst>
            <a:ext uri="{FF2B5EF4-FFF2-40B4-BE49-F238E27FC236}">
              <a16:creationId xmlns:a16="http://schemas.microsoft.com/office/drawing/2014/main" id="{531CBDF7-3AF5-4C2A-8A58-220DC2C5A6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603" name="WordArt 11">
          <a:extLst>
            <a:ext uri="{FF2B5EF4-FFF2-40B4-BE49-F238E27FC236}">
              <a16:creationId xmlns:a16="http://schemas.microsoft.com/office/drawing/2014/main" id="{01613A59-B984-4DFE-9AD0-E4E9691FBA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604" name="WordArt 9">
          <a:extLst>
            <a:ext uri="{FF2B5EF4-FFF2-40B4-BE49-F238E27FC236}">
              <a16:creationId xmlns:a16="http://schemas.microsoft.com/office/drawing/2014/main" id="{1535A4BB-39D7-4D38-ADAC-0DBDBADE18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605" name="WordArt 11">
          <a:extLst>
            <a:ext uri="{FF2B5EF4-FFF2-40B4-BE49-F238E27FC236}">
              <a16:creationId xmlns:a16="http://schemas.microsoft.com/office/drawing/2014/main" id="{D71A7414-175E-4036-AF57-D69A17F949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606" name="WordArt 9">
          <a:extLst>
            <a:ext uri="{FF2B5EF4-FFF2-40B4-BE49-F238E27FC236}">
              <a16:creationId xmlns:a16="http://schemas.microsoft.com/office/drawing/2014/main" id="{9A14F830-C587-4E73-B6C3-E4D1764ABF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607" name="WordArt 11">
          <a:extLst>
            <a:ext uri="{FF2B5EF4-FFF2-40B4-BE49-F238E27FC236}">
              <a16:creationId xmlns:a16="http://schemas.microsoft.com/office/drawing/2014/main" id="{535013F3-3B19-43F9-824C-16EEA26265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608" name="WordArt 9">
          <a:extLst>
            <a:ext uri="{FF2B5EF4-FFF2-40B4-BE49-F238E27FC236}">
              <a16:creationId xmlns:a16="http://schemas.microsoft.com/office/drawing/2014/main" id="{34C4D9FA-7684-4635-A58E-E337AFE6BD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609" name="WordArt 11">
          <a:extLst>
            <a:ext uri="{FF2B5EF4-FFF2-40B4-BE49-F238E27FC236}">
              <a16:creationId xmlns:a16="http://schemas.microsoft.com/office/drawing/2014/main" id="{2756E10C-4F4C-49B7-855C-AB72C5EF49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610" name="WordArt 9">
          <a:extLst>
            <a:ext uri="{FF2B5EF4-FFF2-40B4-BE49-F238E27FC236}">
              <a16:creationId xmlns:a16="http://schemas.microsoft.com/office/drawing/2014/main" id="{DF419802-541C-48BE-87CA-6D0B1A8304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611" name="WordArt 11">
          <a:extLst>
            <a:ext uri="{FF2B5EF4-FFF2-40B4-BE49-F238E27FC236}">
              <a16:creationId xmlns:a16="http://schemas.microsoft.com/office/drawing/2014/main" id="{CF019321-B507-494F-88E1-4F9465965F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40005</xdr:rowOff>
    </xdr:from>
    <xdr:to>
      <xdr:col>6</xdr:col>
      <xdr:colOff>468968</xdr:colOff>
      <xdr:row>4</xdr:row>
      <xdr:rowOff>47678</xdr:rowOff>
    </xdr:to>
    <xdr:sp macro="" textlink="">
      <xdr:nvSpPr>
        <xdr:cNvPr id="4103" name="WordArt 7">
          <a:extLst>
            <a:ext uri="{FF2B5EF4-FFF2-40B4-BE49-F238E27FC236}">
              <a16:creationId xmlns:a16="http://schemas.microsoft.com/office/drawing/2014/main" id="{1406CE1E-FAE9-4274-BE5E-3F574D6E8F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0" y="99580"/>
          <a:ext cx="6515100" cy="493568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Mēneša Amatieru</a:t>
          </a:r>
          <a:r>
            <a:rPr lang="lv-LV" sz="3600" kern="10" spc="0" baseline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 </a:t>
          </a:r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Čempions</a:t>
          </a:r>
          <a:endParaRPr lang="ru-RU" sz="3600" kern="10" spc="0">
            <a:ln w="15875">
              <a:solidFill>
                <a:srgbClr val="000000"/>
              </a:solidFill>
              <a:round/>
              <a:headEnd/>
              <a:tailEnd/>
            </a:ln>
            <a:solidFill>
              <a:srgbClr val="0066CC"/>
            </a:solidFill>
            <a:effectLst>
              <a:outerShdw sy="50000" kx="-2453608" rotWithShape="0">
                <a:srgbClr val="808080"/>
              </a:outerShdw>
            </a:effectLst>
            <a:latin typeface="Impact"/>
          </a:endParaRPr>
        </a:p>
      </xdr:txBody>
    </xdr:sp>
    <xdr:clientData/>
  </xdr:twoCellAnchor>
  <xdr:twoCellAnchor editAs="absolute">
    <xdr:from>
      <xdr:col>1</xdr:col>
      <xdr:colOff>577215</xdr:colOff>
      <xdr:row>4</xdr:row>
      <xdr:rowOff>131445</xdr:rowOff>
    </xdr:from>
    <xdr:to>
      <xdr:col>3</xdr:col>
      <xdr:colOff>451659</xdr:colOff>
      <xdr:row>7</xdr:row>
      <xdr:rowOff>28582</xdr:rowOff>
    </xdr:to>
    <xdr:sp macro="" textlink="">
      <xdr:nvSpPr>
        <xdr:cNvPr id="4104" name="WordArt 8">
          <a:extLst>
            <a:ext uri="{FF2B5EF4-FFF2-40B4-BE49-F238E27FC236}">
              <a16:creationId xmlns:a16="http://schemas.microsoft.com/office/drawing/2014/main" id="{E9AB9524-04E2-4929-A60F-27FC7F8B5D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71575" y="657225"/>
          <a:ext cx="3209925" cy="3905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DESPERADO </a:t>
          </a:r>
          <a:endParaRPr lang="ru-RU" sz="3600" kern="10" spc="0">
            <a:ln w="15875">
              <a:solidFill>
                <a:srgbClr val="000000"/>
              </a:solidFill>
              <a:round/>
              <a:headEnd/>
              <a:tailEnd/>
            </a:ln>
            <a:solidFill>
              <a:srgbClr val="FF0000"/>
            </a:solidFill>
            <a:effectLst>
              <a:outerShdw sy="50000" kx="-2453608" rotWithShape="0">
                <a:srgbClr val="808080"/>
              </a:outerShdw>
            </a:effectLst>
            <a:latin typeface="Impact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105" name="WordArt 9">
          <a:extLst>
            <a:ext uri="{FF2B5EF4-FFF2-40B4-BE49-F238E27FC236}">
              <a16:creationId xmlns:a16="http://schemas.microsoft.com/office/drawing/2014/main" id="{A2B72C8C-5E76-4F02-A8E3-716EF613DD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7800" y="115252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49530</xdr:rowOff>
    </xdr:from>
    <xdr:to>
      <xdr:col>5</xdr:col>
      <xdr:colOff>0</xdr:colOff>
      <xdr:row>8</xdr:row>
      <xdr:rowOff>203935</xdr:rowOff>
    </xdr:to>
    <xdr:sp macro="" textlink="">
      <xdr:nvSpPr>
        <xdr:cNvPr id="4107" name="WordArt 11">
          <a:extLst>
            <a:ext uri="{FF2B5EF4-FFF2-40B4-BE49-F238E27FC236}">
              <a16:creationId xmlns:a16="http://schemas.microsoft.com/office/drawing/2014/main" id="{1FDC36FB-3CA7-4739-8960-FF7EDE77F0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7800" y="116205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58" name="WordArt 9">
          <a:extLst>
            <a:ext uri="{FF2B5EF4-FFF2-40B4-BE49-F238E27FC236}">
              <a16:creationId xmlns:a16="http://schemas.microsoft.com/office/drawing/2014/main" id="{3FB5D7AF-F026-4C4C-97B1-82280E7A06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758170"/>
          <a:ext cx="0" cy="2095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59" name="WordArt 11">
          <a:extLst>
            <a:ext uri="{FF2B5EF4-FFF2-40B4-BE49-F238E27FC236}">
              <a16:creationId xmlns:a16="http://schemas.microsoft.com/office/drawing/2014/main" id="{876AA7A7-B967-4B5B-BBF0-7FA8C8DFC4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76769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66" name="WordArt 9">
          <a:extLst>
            <a:ext uri="{FF2B5EF4-FFF2-40B4-BE49-F238E27FC236}">
              <a16:creationId xmlns:a16="http://schemas.microsoft.com/office/drawing/2014/main" id="{56920F69-71C7-4DD4-9C86-BD8A712478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498398"/>
          <a:ext cx="0" cy="2095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67" name="WordArt 11">
          <a:extLst>
            <a:ext uri="{FF2B5EF4-FFF2-40B4-BE49-F238E27FC236}">
              <a16:creationId xmlns:a16="http://schemas.microsoft.com/office/drawing/2014/main" id="{6CE6D9E3-1C8A-44D8-99EA-988C17E890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507923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68" name="WordArt 9">
          <a:extLst>
            <a:ext uri="{FF2B5EF4-FFF2-40B4-BE49-F238E27FC236}">
              <a16:creationId xmlns:a16="http://schemas.microsoft.com/office/drawing/2014/main" id="{3D96488C-3BB4-4780-A006-A24EEAE5F9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498398"/>
          <a:ext cx="0" cy="2095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69" name="WordArt 11">
          <a:extLst>
            <a:ext uri="{FF2B5EF4-FFF2-40B4-BE49-F238E27FC236}">
              <a16:creationId xmlns:a16="http://schemas.microsoft.com/office/drawing/2014/main" id="{448ABE1A-A7FD-4AD1-B94F-0670FA9AFC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507923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32" name="WordArt 9">
          <a:extLst>
            <a:ext uri="{FF2B5EF4-FFF2-40B4-BE49-F238E27FC236}">
              <a16:creationId xmlns:a16="http://schemas.microsoft.com/office/drawing/2014/main" id="{BB3B27AD-1E65-42EB-879F-1B6EB363D9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33" name="WordArt 11">
          <a:extLst>
            <a:ext uri="{FF2B5EF4-FFF2-40B4-BE49-F238E27FC236}">
              <a16:creationId xmlns:a16="http://schemas.microsoft.com/office/drawing/2014/main" id="{FAFB1C23-2AF6-4B66-BF15-0F46B5FA00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2" name="WordArt 9">
          <a:extLst>
            <a:ext uri="{FF2B5EF4-FFF2-40B4-BE49-F238E27FC236}">
              <a16:creationId xmlns:a16="http://schemas.microsoft.com/office/drawing/2014/main" id="{13CBFF1B-FEBD-4888-AD25-8BC6C3E125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3" name="WordArt 11">
          <a:extLst>
            <a:ext uri="{FF2B5EF4-FFF2-40B4-BE49-F238E27FC236}">
              <a16:creationId xmlns:a16="http://schemas.microsoft.com/office/drawing/2014/main" id="{783D30B8-00E4-46D7-918D-9CE9EF0C73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4" name="WordArt 9">
          <a:extLst>
            <a:ext uri="{FF2B5EF4-FFF2-40B4-BE49-F238E27FC236}">
              <a16:creationId xmlns:a16="http://schemas.microsoft.com/office/drawing/2014/main" id="{748A1F81-5BA8-45ED-A5DC-0B005D6F48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5" name="WordArt 11">
          <a:extLst>
            <a:ext uri="{FF2B5EF4-FFF2-40B4-BE49-F238E27FC236}">
              <a16:creationId xmlns:a16="http://schemas.microsoft.com/office/drawing/2014/main" id="{B3FA6F8D-0E23-452A-9B09-9BA76D8CEB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50" name="WordArt 9">
          <a:extLst>
            <a:ext uri="{FF2B5EF4-FFF2-40B4-BE49-F238E27FC236}">
              <a16:creationId xmlns:a16="http://schemas.microsoft.com/office/drawing/2014/main" id="{F89DE4D3-5AD0-4FB9-8CA3-52F27BFCE6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1" name="WordArt 11">
          <a:extLst>
            <a:ext uri="{FF2B5EF4-FFF2-40B4-BE49-F238E27FC236}">
              <a16:creationId xmlns:a16="http://schemas.microsoft.com/office/drawing/2014/main" id="{71157AFE-1B98-4C33-9227-4AF09A24E7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92" name="WordArt 9">
          <a:extLst>
            <a:ext uri="{FF2B5EF4-FFF2-40B4-BE49-F238E27FC236}">
              <a16:creationId xmlns:a16="http://schemas.microsoft.com/office/drawing/2014/main" id="{8AC39FBA-48C7-4D84-B7E5-1A91161E80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3" name="WordArt 11">
          <a:extLst>
            <a:ext uri="{FF2B5EF4-FFF2-40B4-BE49-F238E27FC236}">
              <a16:creationId xmlns:a16="http://schemas.microsoft.com/office/drawing/2014/main" id="{B54DE04C-F3BE-4FE4-86F9-8E1BCE8775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94" name="WordArt 9">
          <a:extLst>
            <a:ext uri="{FF2B5EF4-FFF2-40B4-BE49-F238E27FC236}">
              <a16:creationId xmlns:a16="http://schemas.microsoft.com/office/drawing/2014/main" id="{27E3750B-B650-4261-BF22-8F484AEAA5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5" name="WordArt 11">
          <a:extLst>
            <a:ext uri="{FF2B5EF4-FFF2-40B4-BE49-F238E27FC236}">
              <a16:creationId xmlns:a16="http://schemas.microsoft.com/office/drawing/2014/main" id="{B836B9BB-E2F1-4BB6-AA77-A41DD7973E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96" name="WordArt 9">
          <a:extLst>
            <a:ext uri="{FF2B5EF4-FFF2-40B4-BE49-F238E27FC236}">
              <a16:creationId xmlns:a16="http://schemas.microsoft.com/office/drawing/2014/main" id="{AFEE7520-48E8-4220-8499-BAC232BE4B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7" name="WordArt 11">
          <a:extLst>
            <a:ext uri="{FF2B5EF4-FFF2-40B4-BE49-F238E27FC236}">
              <a16:creationId xmlns:a16="http://schemas.microsoft.com/office/drawing/2014/main" id="{2F95C3AC-0796-46AF-B3F1-FF29AB08FD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98" name="WordArt 9">
          <a:extLst>
            <a:ext uri="{FF2B5EF4-FFF2-40B4-BE49-F238E27FC236}">
              <a16:creationId xmlns:a16="http://schemas.microsoft.com/office/drawing/2014/main" id="{7A6C0A78-CA8B-4F1D-80E3-3757569754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99" name="WordArt 11">
          <a:extLst>
            <a:ext uri="{FF2B5EF4-FFF2-40B4-BE49-F238E27FC236}">
              <a16:creationId xmlns:a16="http://schemas.microsoft.com/office/drawing/2014/main" id="{346E4254-2221-4669-91CE-EE04B12103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00" name="WordArt 9">
          <a:extLst>
            <a:ext uri="{FF2B5EF4-FFF2-40B4-BE49-F238E27FC236}">
              <a16:creationId xmlns:a16="http://schemas.microsoft.com/office/drawing/2014/main" id="{470E819B-319A-41F1-A7CC-40DE65A7C3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1" name="WordArt 11">
          <a:extLst>
            <a:ext uri="{FF2B5EF4-FFF2-40B4-BE49-F238E27FC236}">
              <a16:creationId xmlns:a16="http://schemas.microsoft.com/office/drawing/2014/main" id="{FC4B3C69-0822-447F-A901-E2434B6BFD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86" name="WordArt 9">
          <a:extLst>
            <a:ext uri="{FF2B5EF4-FFF2-40B4-BE49-F238E27FC236}">
              <a16:creationId xmlns:a16="http://schemas.microsoft.com/office/drawing/2014/main" id="{8BBE6BF1-67C4-41A0-96FC-E776994F80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87" name="WordArt 11">
          <a:extLst>
            <a:ext uri="{FF2B5EF4-FFF2-40B4-BE49-F238E27FC236}">
              <a16:creationId xmlns:a16="http://schemas.microsoft.com/office/drawing/2014/main" id="{9E9D745A-23E3-49FB-AF53-AACDDB04D0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88" name="WordArt 9">
          <a:extLst>
            <a:ext uri="{FF2B5EF4-FFF2-40B4-BE49-F238E27FC236}">
              <a16:creationId xmlns:a16="http://schemas.microsoft.com/office/drawing/2014/main" id="{81890347-658C-4640-A53B-23D8A93D43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89" name="WordArt 11">
          <a:extLst>
            <a:ext uri="{FF2B5EF4-FFF2-40B4-BE49-F238E27FC236}">
              <a16:creationId xmlns:a16="http://schemas.microsoft.com/office/drawing/2014/main" id="{8C92F72D-D749-4604-8B43-60DE1AE59B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90" name="WordArt 9">
          <a:extLst>
            <a:ext uri="{FF2B5EF4-FFF2-40B4-BE49-F238E27FC236}">
              <a16:creationId xmlns:a16="http://schemas.microsoft.com/office/drawing/2014/main" id="{3F28EB5E-FC66-41B1-95A5-3A45FBDF5C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91" name="WordArt 11">
          <a:extLst>
            <a:ext uri="{FF2B5EF4-FFF2-40B4-BE49-F238E27FC236}">
              <a16:creationId xmlns:a16="http://schemas.microsoft.com/office/drawing/2014/main" id="{889F3528-4509-4D2F-ADFA-42AA9A0101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02" name="WordArt 9">
          <a:extLst>
            <a:ext uri="{FF2B5EF4-FFF2-40B4-BE49-F238E27FC236}">
              <a16:creationId xmlns:a16="http://schemas.microsoft.com/office/drawing/2014/main" id="{6A911CE9-8640-454E-A6A5-A36FE20BAB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03" name="WordArt 11">
          <a:extLst>
            <a:ext uri="{FF2B5EF4-FFF2-40B4-BE49-F238E27FC236}">
              <a16:creationId xmlns:a16="http://schemas.microsoft.com/office/drawing/2014/main" id="{C2FA0909-A3D9-4AAA-874A-154AFDEE74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04" name="WordArt 9">
          <a:extLst>
            <a:ext uri="{FF2B5EF4-FFF2-40B4-BE49-F238E27FC236}">
              <a16:creationId xmlns:a16="http://schemas.microsoft.com/office/drawing/2014/main" id="{25DE772E-47F7-4D2A-8E2F-E58A7E8D48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05" name="WordArt 11">
          <a:extLst>
            <a:ext uri="{FF2B5EF4-FFF2-40B4-BE49-F238E27FC236}">
              <a16:creationId xmlns:a16="http://schemas.microsoft.com/office/drawing/2014/main" id="{B8DA38DE-A8B1-4401-93AE-8E85ADCA53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06" name="WordArt 9">
          <a:extLst>
            <a:ext uri="{FF2B5EF4-FFF2-40B4-BE49-F238E27FC236}">
              <a16:creationId xmlns:a16="http://schemas.microsoft.com/office/drawing/2014/main" id="{23C56B35-578D-4601-82B8-8CB6E0CFDA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07" name="WordArt 11">
          <a:extLst>
            <a:ext uri="{FF2B5EF4-FFF2-40B4-BE49-F238E27FC236}">
              <a16:creationId xmlns:a16="http://schemas.microsoft.com/office/drawing/2014/main" id="{09C19F06-20C5-4124-A0FC-5464BD0994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64" name="WordArt 9">
          <a:extLst>
            <a:ext uri="{FF2B5EF4-FFF2-40B4-BE49-F238E27FC236}">
              <a16:creationId xmlns:a16="http://schemas.microsoft.com/office/drawing/2014/main" id="{D96E433E-1779-4802-BD88-2842416465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5" name="WordArt 11">
          <a:extLst>
            <a:ext uri="{FF2B5EF4-FFF2-40B4-BE49-F238E27FC236}">
              <a16:creationId xmlns:a16="http://schemas.microsoft.com/office/drawing/2014/main" id="{D7964F43-A31C-4B4E-9A3D-D6ED7CF794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66" name="WordArt 9">
          <a:extLst>
            <a:ext uri="{FF2B5EF4-FFF2-40B4-BE49-F238E27FC236}">
              <a16:creationId xmlns:a16="http://schemas.microsoft.com/office/drawing/2014/main" id="{008E44EC-32BD-4683-B7CF-60156DBE77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7" name="WordArt 11">
          <a:extLst>
            <a:ext uri="{FF2B5EF4-FFF2-40B4-BE49-F238E27FC236}">
              <a16:creationId xmlns:a16="http://schemas.microsoft.com/office/drawing/2014/main" id="{FF9D97F0-F695-4000-9C21-F06D0C076A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68" name="WordArt 9">
          <a:extLst>
            <a:ext uri="{FF2B5EF4-FFF2-40B4-BE49-F238E27FC236}">
              <a16:creationId xmlns:a16="http://schemas.microsoft.com/office/drawing/2014/main" id="{F74618F2-E1C2-452F-B9E2-587233BD98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9" name="WordArt 11">
          <a:extLst>
            <a:ext uri="{FF2B5EF4-FFF2-40B4-BE49-F238E27FC236}">
              <a16:creationId xmlns:a16="http://schemas.microsoft.com/office/drawing/2014/main" id="{A1A587D6-1BC1-4FE0-BFA0-4AFFB56AF3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70" name="WordArt 9">
          <a:extLst>
            <a:ext uri="{FF2B5EF4-FFF2-40B4-BE49-F238E27FC236}">
              <a16:creationId xmlns:a16="http://schemas.microsoft.com/office/drawing/2014/main" id="{FCC683DE-EE67-4B8D-8575-E6B2C30DF6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1" name="WordArt 11">
          <a:extLst>
            <a:ext uri="{FF2B5EF4-FFF2-40B4-BE49-F238E27FC236}">
              <a16:creationId xmlns:a16="http://schemas.microsoft.com/office/drawing/2014/main" id="{7125AD4B-2F2B-4867-A218-A93C54BFE1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72" name="WordArt 9">
          <a:extLst>
            <a:ext uri="{FF2B5EF4-FFF2-40B4-BE49-F238E27FC236}">
              <a16:creationId xmlns:a16="http://schemas.microsoft.com/office/drawing/2014/main" id="{2D5B10B8-53D8-4584-9F2B-6C689F1031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3" name="WordArt 11">
          <a:extLst>
            <a:ext uri="{FF2B5EF4-FFF2-40B4-BE49-F238E27FC236}">
              <a16:creationId xmlns:a16="http://schemas.microsoft.com/office/drawing/2014/main" id="{4D635336-5ACA-48CF-838C-137273B6BF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74" name="WordArt 9">
          <a:extLst>
            <a:ext uri="{FF2B5EF4-FFF2-40B4-BE49-F238E27FC236}">
              <a16:creationId xmlns:a16="http://schemas.microsoft.com/office/drawing/2014/main" id="{08745CAD-532C-47B7-89C6-E4DAFF6C26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5" name="WordArt 11">
          <a:extLst>
            <a:ext uri="{FF2B5EF4-FFF2-40B4-BE49-F238E27FC236}">
              <a16:creationId xmlns:a16="http://schemas.microsoft.com/office/drawing/2014/main" id="{5C17187B-D72F-42FA-9AD9-3ED8A4D09A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76" name="WordArt 9">
          <a:extLst>
            <a:ext uri="{FF2B5EF4-FFF2-40B4-BE49-F238E27FC236}">
              <a16:creationId xmlns:a16="http://schemas.microsoft.com/office/drawing/2014/main" id="{F345EED7-770E-46FC-A6CD-B9B7C464FF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7" name="WordArt 11">
          <a:extLst>
            <a:ext uri="{FF2B5EF4-FFF2-40B4-BE49-F238E27FC236}">
              <a16:creationId xmlns:a16="http://schemas.microsoft.com/office/drawing/2014/main" id="{4D898EB0-2241-4638-AA5D-D11A5ABE95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78" name="WordArt 9">
          <a:extLst>
            <a:ext uri="{FF2B5EF4-FFF2-40B4-BE49-F238E27FC236}">
              <a16:creationId xmlns:a16="http://schemas.microsoft.com/office/drawing/2014/main" id="{3D3170A3-ECD9-4AFA-A4DA-E61ECC7A1F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79" name="WordArt 11">
          <a:extLst>
            <a:ext uri="{FF2B5EF4-FFF2-40B4-BE49-F238E27FC236}">
              <a16:creationId xmlns:a16="http://schemas.microsoft.com/office/drawing/2014/main" id="{35ED52AF-BE7D-4D90-A6D1-3AB87D6731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80" name="WordArt 9">
          <a:extLst>
            <a:ext uri="{FF2B5EF4-FFF2-40B4-BE49-F238E27FC236}">
              <a16:creationId xmlns:a16="http://schemas.microsoft.com/office/drawing/2014/main" id="{FA5F582A-68AC-45B9-A78C-5DE44449CC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81" name="WordArt 11">
          <a:extLst>
            <a:ext uri="{FF2B5EF4-FFF2-40B4-BE49-F238E27FC236}">
              <a16:creationId xmlns:a16="http://schemas.microsoft.com/office/drawing/2014/main" id="{B89E3FB4-D4B1-4FEC-AF96-7D1F330733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82" name="WordArt 9">
          <a:extLst>
            <a:ext uri="{FF2B5EF4-FFF2-40B4-BE49-F238E27FC236}">
              <a16:creationId xmlns:a16="http://schemas.microsoft.com/office/drawing/2014/main" id="{ACD4BBC1-E551-4A43-8C62-930B11D119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83" name="WordArt 11">
          <a:extLst>
            <a:ext uri="{FF2B5EF4-FFF2-40B4-BE49-F238E27FC236}">
              <a16:creationId xmlns:a16="http://schemas.microsoft.com/office/drawing/2014/main" id="{521EEFEA-DCB2-4D4F-9EB2-634B4C5F62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84" name="WordArt 9">
          <a:extLst>
            <a:ext uri="{FF2B5EF4-FFF2-40B4-BE49-F238E27FC236}">
              <a16:creationId xmlns:a16="http://schemas.microsoft.com/office/drawing/2014/main" id="{DDBBE776-C92A-402F-9D0E-E0CCE1633D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85" name="WordArt 11">
          <a:extLst>
            <a:ext uri="{FF2B5EF4-FFF2-40B4-BE49-F238E27FC236}">
              <a16:creationId xmlns:a16="http://schemas.microsoft.com/office/drawing/2014/main" id="{C139C19F-DB60-49E2-BCA5-85521983AC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86" name="WordArt 9">
          <a:extLst>
            <a:ext uri="{FF2B5EF4-FFF2-40B4-BE49-F238E27FC236}">
              <a16:creationId xmlns:a16="http://schemas.microsoft.com/office/drawing/2014/main" id="{F7EAA7D1-A8A5-4D8C-A030-310505B719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87" name="WordArt 11">
          <a:extLst>
            <a:ext uri="{FF2B5EF4-FFF2-40B4-BE49-F238E27FC236}">
              <a16:creationId xmlns:a16="http://schemas.microsoft.com/office/drawing/2014/main" id="{9C77EA56-9F80-497A-AEA9-6AFDDD791B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88" name="WordArt 9">
          <a:extLst>
            <a:ext uri="{FF2B5EF4-FFF2-40B4-BE49-F238E27FC236}">
              <a16:creationId xmlns:a16="http://schemas.microsoft.com/office/drawing/2014/main" id="{38DDA971-EDF9-4A1B-8093-2FC7738C50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89" name="WordArt 11">
          <a:extLst>
            <a:ext uri="{FF2B5EF4-FFF2-40B4-BE49-F238E27FC236}">
              <a16:creationId xmlns:a16="http://schemas.microsoft.com/office/drawing/2014/main" id="{2DCEF91D-1792-46B6-9E56-49FD55CD0F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90" name="WordArt 9">
          <a:extLst>
            <a:ext uri="{FF2B5EF4-FFF2-40B4-BE49-F238E27FC236}">
              <a16:creationId xmlns:a16="http://schemas.microsoft.com/office/drawing/2014/main" id="{6F5F0A8D-8563-4E8C-8BAD-05B3DADD45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91" name="WordArt 11">
          <a:extLst>
            <a:ext uri="{FF2B5EF4-FFF2-40B4-BE49-F238E27FC236}">
              <a16:creationId xmlns:a16="http://schemas.microsoft.com/office/drawing/2014/main" id="{EB0D01DB-700A-4276-A3D3-D1659DC87F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92" name="WordArt 9">
          <a:extLst>
            <a:ext uri="{FF2B5EF4-FFF2-40B4-BE49-F238E27FC236}">
              <a16:creationId xmlns:a16="http://schemas.microsoft.com/office/drawing/2014/main" id="{0A6ADD60-B9D1-4E75-8D13-57FE289BDF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93" name="WordArt 11">
          <a:extLst>
            <a:ext uri="{FF2B5EF4-FFF2-40B4-BE49-F238E27FC236}">
              <a16:creationId xmlns:a16="http://schemas.microsoft.com/office/drawing/2014/main" id="{6F9FFD05-1AB9-4EC7-BEC0-FED35A9061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94" name="WordArt 9">
          <a:extLst>
            <a:ext uri="{FF2B5EF4-FFF2-40B4-BE49-F238E27FC236}">
              <a16:creationId xmlns:a16="http://schemas.microsoft.com/office/drawing/2014/main" id="{D757310C-3E30-4617-B54E-0D157CA7D2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95" name="WordArt 11">
          <a:extLst>
            <a:ext uri="{FF2B5EF4-FFF2-40B4-BE49-F238E27FC236}">
              <a16:creationId xmlns:a16="http://schemas.microsoft.com/office/drawing/2014/main" id="{4ACBC9EF-3BFE-48B3-8643-8200C9AF22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96" name="WordArt 9">
          <a:extLst>
            <a:ext uri="{FF2B5EF4-FFF2-40B4-BE49-F238E27FC236}">
              <a16:creationId xmlns:a16="http://schemas.microsoft.com/office/drawing/2014/main" id="{EA915580-1B73-468D-B7AB-225E04239D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97" name="WordArt 11">
          <a:extLst>
            <a:ext uri="{FF2B5EF4-FFF2-40B4-BE49-F238E27FC236}">
              <a16:creationId xmlns:a16="http://schemas.microsoft.com/office/drawing/2014/main" id="{D125019C-652F-4C1E-BF14-5FD7C023AB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98" name="WordArt 9">
          <a:extLst>
            <a:ext uri="{FF2B5EF4-FFF2-40B4-BE49-F238E27FC236}">
              <a16:creationId xmlns:a16="http://schemas.microsoft.com/office/drawing/2014/main" id="{812B6C51-CEB8-47FE-9B12-DD2FF24C1D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99" name="WordArt 11">
          <a:extLst>
            <a:ext uri="{FF2B5EF4-FFF2-40B4-BE49-F238E27FC236}">
              <a16:creationId xmlns:a16="http://schemas.microsoft.com/office/drawing/2014/main" id="{3644E4FA-D558-48F9-A5C0-6FE18120D4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0" name="WordArt 9">
          <a:extLst>
            <a:ext uri="{FF2B5EF4-FFF2-40B4-BE49-F238E27FC236}">
              <a16:creationId xmlns:a16="http://schemas.microsoft.com/office/drawing/2014/main" id="{4F13F8AD-7ACD-4F78-9445-FCA6404D6D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1" name="WordArt 11">
          <a:extLst>
            <a:ext uri="{FF2B5EF4-FFF2-40B4-BE49-F238E27FC236}">
              <a16:creationId xmlns:a16="http://schemas.microsoft.com/office/drawing/2014/main" id="{E946B8F3-98B7-4930-80E9-2E1D322640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2" name="WordArt 9">
          <a:extLst>
            <a:ext uri="{FF2B5EF4-FFF2-40B4-BE49-F238E27FC236}">
              <a16:creationId xmlns:a16="http://schemas.microsoft.com/office/drawing/2014/main" id="{4C31D26E-8E95-46D1-9E79-264EFFC6CD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3" name="WordArt 11">
          <a:extLst>
            <a:ext uri="{FF2B5EF4-FFF2-40B4-BE49-F238E27FC236}">
              <a16:creationId xmlns:a16="http://schemas.microsoft.com/office/drawing/2014/main" id="{DC56DC44-D56D-47D6-A916-5F6ED9D977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04" name="WordArt 9">
          <a:extLst>
            <a:ext uri="{FF2B5EF4-FFF2-40B4-BE49-F238E27FC236}">
              <a16:creationId xmlns:a16="http://schemas.microsoft.com/office/drawing/2014/main" id="{1A5F6E52-4BFC-4331-817B-824A6AF30A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05" name="WordArt 11">
          <a:extLst>
            <a:ext uri="{FF2B5EF4-FFF2-40B4-BE49-F238E27FC236}">
              <a16:creationId xmlns:a16="http://schemas.microsoft.com/office/drawing/2014/main" id="{BD090234-71E9-4F3B-AAAA-B3A52DCD6B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06" name="WordArt 9">
          <a:extLst>
            <a:ext uri="{FF2B5EF4-FFF2-40B4-BE49-F238E27FC236}">
              <a16:creationId xmlns:a16="http://schemas.microsoft.com/office/drawing/2014/main" id="{528845AC-ECE5-4715-ABE1-A371E57449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07" name="WordArt 11">
          <a:extLst>
            <a:ext uri="{FF2B5EF4-FFF2-40B4-BE49-F238E27FC236}">
              <a16:creationId xmlns:a16="http://schemas.microsoft.com/office/drawing/2014/main" id="{FB16A6A3-34D7-4CA3-BEAE-1B6926BAAE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08" name="WordArt 9">
          <a:extLst>
            <a:ext uri="{FF2B5EF4-FFF2-40B4-BE49-F238E27FC236}">
              <a16:creationId xmlns:a16="http://schemas.microsoft.com/office/drawing/2014/main" id="{73C2A322-992D-4CBC-B352-F11E50ADAA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09" name="WordArt 11">
          <a:extLst>
            <a:ext uri="{FF2B5EF4-FFF2-40B4-BE49-F238E27FC236}">
              <a16:creationId xmlns:a16="http://schemas.microsoft.com/office/drawing/2014/main" id="{9B3CF72A-2D67-4F80-83F7-691A118AC8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10" name="WordArt 9">
          <a:extLst>
            <a:ext uri="{FF2B5EF4-FFF2-40B4-BE49-F238E27FC236}">
              <a16:creationId xmlns:a16="http://schemas.microsoft.com/office/drawing/2014/main" id="{462AD22F-DBDD-4112-BA29-81FDC5E464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11" name="WordArt 11">
          <a:extLst>
            <a:ext uri="{FF2B5EF4-FFF2-40B4-BE49-F238E27FC236}">
              <a16:creationId xmlns:a16="http://schemas.microsoft.com/office/drawing/2014/main" id="{8C2BE4A1-0A1A-4E3A-8571-7DA0654107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12" name="WordArt 9">
          <a:extLst>
            <a:ext uri="{FF2B5EF4-FFF2-40B4-BE49-F238E27FC236}">
              <a16:creationId xmlns:a16="http://schemas.microsoft.com/office/drawing/2014/main" id="{8C0400A5-0607-4E16-A652-293529872E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13" name="WordArt 11">
          <a:extLst>
            <a:ext uri="{FF2B5EF4-FFF2-40B4-BE49-F238E27FC236}">
              <a16:creationId xmlns:a16="http://schemas.microsoft.com/office/drawing/2014/main" id="{11144F60-6E6B-41D3-8C48-CAC4BD115E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14" name="WordArt 9">
          <a:extLst>
            <a:ext uri="{FF2B5EF4-FFF2-40B4-BE49-F238E27FC236}">
              <a16:creationId xmlns:a16="http://schemas.microsoft.com/office/drawing/2014/main" id="{0CF60420-156F-4774-B2C7-03F9366DDF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15" name="WordArt 11">
          <a:extLst>
            <a:ext uri="{FF2B5EF4-FFF2-40B4-BE49-F238E27FC236}">
              <a16:creationId xmlns:a16="http://schemas.microsoft.com/office/drawing/2014/main" id="{43C979A3-FDF8-4BA9-9FFC-9A43DBFD49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16" name="WordArt 9">
          <a:extLst>
            <a:ext uri="{FF2B5EF4-FFF2-40B4-BE49-F238E27FC236}">
              <a16:creationId xmlns:a16="http://schemas.microsoft.com/office/drawing/2014/main" id="{62A9291F-5C8E-4829-BC95-8D4A3B6AB8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17" name="WordArt 11">
          <a:extLst>
            <a:ext uri="{FF2B5EF4-FFF2-40B4-BE49-F238E27FC236}">
              <a16:creationId xmlns:a16="http://schemas.microsoft.com/office/drawing/2014/main" id="{E22F9EDF-D607-4E9F-ABBE-75337E7B29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18" name="WordArt 9">
          <a:extLst>
            <a:ext uri="{FF2B5EF4-FFF2-40B4-BE49-F238E27FC236}">
              <a16:creationId xmlns:a16="http://schemas.microsoft.com/office/drawing/2014/main" id="{FCC343E7-B433-4E13-BBC1-D99A54ABBE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19" name="WordArt 11">
          <a:extLst>
            <a:ext uri="{FF2B5EF4-FFF2-40B4-BE49-F238E27FC236}">
              <a16:creationId xmlns:a16="http://schemas.microsoft.com/office/drawing/2014/main" id="{2F4B9ECE-420C-4DFD-961B-30B7687AF7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234" name="WordArt 9">
          <a:extLst>
            <a:ext uri="{FF2B5EF4-FFF2-40B4-BE49-F238E27FC236}">
              <a16:creationId xmlns:a16="http://schemas.microsoft.com/office/drawing/2014/main" id="{C09F8F2C-8321-4675-B313-3137FCFA1D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235" name="WordArt 11">
          <a:extLst>
            <a:ext uri="{FF2B5EF4-FFF2-40B4-BE49-F238E27FC236}">
              <a16:creationId xmlns:a16="http://schemas.microsoft.com/office/drawing/2014/main" id="{8E7A9E4B-85AC-4C6D-A687-C0969F2378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236" name="WordArt 9">
          <a:extLst>
            <a:ext uri="{FF2B5EF4-FFF2-40B4-BE49-F238E27FC236}">
              <a16:creationId xmlns:a16="http://schemas.microsoft.com/office/drawing/2014/main" id="{E01DD0E6-29EE-49FB-9AC1-48C2E57713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237" name="WordArt 11">
          <a:extLst>
            <a:ext uri="{FF2B5EF4-FFF2-40B4-BE49-F238E27FC236}">
              <a16:creationId xmlns:a16="http://schemas.microsoft.com/office/drawing/2014/main" id="{D3874CB8-D97B-4F88-A2BD-6500D234DF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264" name="WordArt 9">
          <a:extLst>
            <a:ext uri="{FF2B5EF4-FFF2-40B4-BE49-F238E27FC236}">
              <a16:creationId xmlns:a16="http://schemas.microsoft.com/office/drawing/2014/main" id="{5E0C94E0-D7CB-4CB7-BAB7-BF963037A9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265" name="WordArt 11">
          <a:extLst>
            <a:ext uri="{FF2B5EF4-FFF2-40B4-BE49-F238E27FC236}">
              <a16:creationId xmlns:a16="http://schemas.microsoft.com/office/drawing/2014/main" id="{F3CC31A9-592B-400A-BF09-41B0CEF333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266" name="WordArt 9">
          <a:extLst>
            <a:ext uri="{FF2B5EF4-FFF2-40B4-BE49-F238E27FC236}">
              <a16:creationId xmlns:a16="http://schemas.microsoft.com/office/drawing/2014/main" id="{55DFE0A3-223E-48AB-8690-220F4B53FD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267" name="WordArt 11">
          <a:extLst>
            <a:ext uri="{FF2B5EF4-FFF2-40B4-BE49-F238E27FC236}">
              <a16:creationId xmlns:a16="http://schemas.microsoft.com/office/drawing/2014/main" id="{6207AEFB-1484-47FC-92A9-8C7E1ED79D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268" name="WordArt 9">
          <a:extLst>
            <a:ext uri="{FF2B5EF4-FFF2-40B4-BE49-F238E27FC236}">
              <a16:creationId xmlns:a16="http://schemas.microsoft.com/office/drawing/2014/main" id="{EE27D3BE-3A33-4F56-9C76-23C1977412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269" name="WordArt 11">
          <a:extLst>
            <a:ext uri="{FF2B5EF4-FFF2-40B4-BE49-F238E27FC236}">
              <a16:creationId xmlns:a16="http://schemas.microsoft.com/office/drawing/2014/main" id="{170882DC-9B8B-473F-9784-C2F0FD2780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270" name="WordArt 9">
          <a:extLst>
            <a:ext uri="{FF2B5EF4-FFF2-40B4-BE49-F238E27FC236}">
              <a16:creationId xmlns:a16="http://schemas.microsoft.com/office/drawing/2014/main" id="{08D6A4F9-9032-4138-823C-829B414C9D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271" name="WordArt 11">
          <a:extLst>
            <a:ext uri="{FF2B5EF4-FFF2-40B4-BE49-F238E27FC236}">
              <a16:creationId xmlns:a16="http://schemas.microsoft.com/office/drawing/2014/main" id="{513A65C7-48BA-492D-ACC6-CE25053EA3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272" name="WordArt 9">
          <a:extLst>
            <a:ext uri="{FF2B5EF4-FFF2-40B4-BE49-F238E27FC236}">
              <a16:creationId xmlns:a16="http://schemas.microsoft.com/office/drawing/2014/main" id="{AB1876A7-1E81-4F23-8350-E4332218FA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273" name="WordArt 11">
          <a:extLst>
            <a:ext uri="{FF2B5EF4-FFF2-40B4-BE49-F238E27FC236}">
              <a16:creationId xmlns:a16="http://schemas.microsoft.com/office/drawing/2014/main" id="{BA6B3BCA-347A-4446-92F1-D8AA225781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274" name="WordArt 9">
          <a:extLst>
            <a:ext uri="{FF2B5EF4-FFF2-40B4-BE49-F238E27FC236}">
              <a16:creationId xmlns:a16="http://schemas.microsoft.com/office/drawing/2014/main" id="{ECF4D0E1-A006-4E64-8E78-340065170A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275" name="WordArt 11">
          <a:extLst>
            <a:ext uri="{FF2B5EF4-FFF2-40B4-BE49-F238E27FC236}">
              <a16:creationId xmlns:a16="http://schemas.microsoft.com/office/drawing/2014/main" id="{25E2E1B8-17A6-4F53-AEF3-F3C6080EB4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276" name="WordArt 9">
          <a:extLst>
            <a:ext uri="{FF2B5EF4-FFF2-40B4-BE49-F238E27FC236}">
              <a16:creationId xmlns:a16="http://schemas.microsoft.com/office/drawing/2014/main" id="{F0E4DD22-ECB9-4EDC-8D54-14539C35BA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277" name="WordArt 11">
          <a:extLst>
            <a:ext uri="{FF2B5EF4-FFF2-40B4-BE49-F238E27FC236}">
              <a16:creationId xmlns:a16="http://schemas.microsoft.com/office/drawing/2014/main" id="{947A795E-BBDB-4A27-A73E-CB3E705E83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278" name="WordArt 9">
          <a:extLst>
            <a:ext uri="{FF2B5EF4-FFF2-40B4-BE49-F238E27FC236}">
              <a16:creationId xmlns:a16="http://schemas.microsoft.com/office/drawing/2014/main" id="{4EEF9EF8-1993-4375-8AFF-314834F278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279" name="WordArt 11">
          <a:extLst>
            <a:ext uri="{FF2B5EF4-FFF2-40B4-BE49-F238E27FC236}">
              <a16:creationId xmlns:a16="http://schemas.microsoft.com/office/drawing/2014/main" id="{81AA9B75-BB8F-4B42-ABC8-D1E2F1067F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280" name="WordArt 9">
          <a:extLst>
            <a:ext uri="{FF2B5EF4-FFF2-40B4-BE49-F238E27FC236}">
              <a16:creationId xmlns:a16="http://schemas.microsoft.com/office/drawing/2014/main" id="{FF0B1ACB-1FA1-47E3-B64F-80519E4B46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281" name="WordArt 11">
          <a:extLst>
            <a:ext uri="{FF2B5EF4-FFF2-40B4-BE49-F238E27FC236}">
              <a16:creationId xmlns:a16="http://schemas.microsoft.com/office/drawing/2014/main" id="{CF2A6689-B5DA-4C15-858B-70B4F58658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96" name="WordArt 9">
          <a:extLst>
            <a:ext uri="{FF2B5EF4-FFF2-40B4-BE49-F238E27FC236}">
              <a16:creationId xmlns:a16="http://schemas.microsoft.com/office/drawing/2014/main" id="{691B4130-7752-4606-AA2B-B740A9A7AF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97" name="WordArt 11">
          <a:extLst>
            <a:ext uri="{FF2B5EF4-FFF2-40B4-BE49-F238E27FC236}">
              <a16:creationId xmlns:a16="http://schemas.microsoft.com/office/drawing/2014/main" id="{96C0D0C5-7954-4784-90D3-7B8BEC34DB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98" name="WordArt 9">
          <a:extLst>
            <a:ext uri="{FF2B5EF4-FFF2-40B4-BE49-F238E27FC236}">
              <a16:creationId xmlns:a16="http://schemas.microsoft.com/office/drawing/2014/main" id="{C3171DB9-95B0-46F0-A8A9-AF5407D5AE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99" name="WordArt 11">
          <a:extLst>
            <a:ext uri="{FF2B5EF4-FFF2-40B4-BE49-F238E27FC236}">
              <a16:creationId xmlns:a16="http://schemas.microsoft.com/office/drawing/2014/main" id="{463FED31-57F6-4837-A6DA-253201F9B4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314" name="WordArt 9">
          <a:extLst>
            <a:ext uri="{FF2B5EF4-FFF2-40B4-BE49-F238E27FC236}">
              <a16:creationId xmlns:a16="http://schemas.microsoft.com/office/drawing/2014/main" id="{6A215620-FF6C-4FED-9FC5-93DC6BAF4D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315" name="WordArt 11">
          <a:extLst>
            <a:ext uri="{FF2B5EF4-FFF2-40B4-BE49-F238E27FC236}">
              <a16:creationId xmlns:a16="http://schemas.microsoft.com/office/drawing/2014/main" id="{5C3F6514-134E-4EFD-8EA5-1D6DCCC962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316" name="WordArt 9">
          <a:extLst>
            <a:ext uri="{FF2B5EF4-FFF2-40B4-BE49-F238E27FC236}">
              <a16:creationId xmlns:a16="http://schemas.microsoft.com/office/drawing/2014/main" id="{B76485C8-0E86-4809-A7CE-F6AF187636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317" name="WordArt 11">
          <a:extLst>
            <a:ext uri="{FF2B5EF4-FFF2-40B4-BE49-F238E27FC236}">
              <a16:creationId xmlns:a16="http://schemas.microsoft.com/office/drawing/2014/main" id="{EED76704-5B16-4790-B8BA-95C9CF4DC4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318" name="WordArt 9">
          <a:extLst>
            <a:ext uri="{FF2B5EF4-FFF2-40B4-BE49-F238E27FC236}">
              <a16:creationId xmlns:a16="http://schemas.microsoft.com/office/drawing/2014/main" id="{55BB198F-78B5-4062-9990-F223039B25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319" name="WordArt 11">
          <a:extLst>
            <a:ext uri="{FF2B5EF4-FFF2-40B4-BE49-F238E27FC236}">
              <a16:creationId xmlns:a16="http://schemas.microsoft.com/office/drawing/2014/main" id="{6EA2A7B6-146A-4CDD-B867-5E5CDF09F3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320" name="WordArt 9">
          <a:extLst>
            <a:ext uri="{FF2B5EF4-FFF2-40B4-BE49-F238E27FC236}">
              <a16:creationId xmlns:a16="http://schemas.microsoft.com/office/drawing/2014/main" id="{2EC4BB96-155D-4890-96FE-B3F11520E8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321" name="WordArt 11">
          <a:extLst>
            <a:ext uri="{FF2B5EF4-FFF2-40B4-BE49-F238E27FC236}">
              <a16:creationId xmlns:a16="http://schemas.microsoft.com/office/drawing/2014/main" id="{09326BA4-FBE9-4485-9713-3066BDB49E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322" name="WordArt 9">
          <a:extLst>
            <a:ext uri="{FF2B5EF4-FFF2-40B4-BE49-F238E27FC236}">
              <a16:creationId xmlns:a16="http://schemas.microsoft.com/office/drawing/2014/main" id="{F0F59EB8-4038-46DC-BD00-47F736D550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323" name="WordArt 11">
          <a:extLst>
            <a:ext uri="{FF2B5EF4-FFF2-40B4-BE49-F238E27FC236}">
              <a16:creationId xmlns:a16="http://schemas.microsoft.com/office/drawing/2014/main" id="{32E7836B-E657-406A-9785-3367909539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324" name="WordArt 9">
          <a:extLst>
            <a:ext uri="{FF2B5EF4-FFF2-40B4-BE49-F238E27FC236}">
              <a16:creationId xmlns:a16="http://schemas.microsoft.com/office/drawing/2014/main" id="{B3721644-BBF9-435C-AB0A-02BC544F19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325" name="WordArt 11">
          <a:extLst>
            <a:ext uri="{FF2B5EF4-FFF2-40B4-BE49-F238E27FC236}">
              <a16:creationId xmlns:a16="http://schemas.microsoft.com/office/drawing/2014/main" id="{D1C89099-20D6-411F-8C71-F149E28AE3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326" name="WordArt 9">
          <a:extLst>
            <a:ext uri="{FF2B5EF4-FFF2-40B4-BE49-F238E27FC236}">
              <a16:creationId xmlns:a16="http://schemas.microsoft.com/office/drawing/2014/main" id="{31CA2992-12AF-485B-BD2A-A9AC8EA42A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327" name="WordArt 11">
          <a:extLst>
            <a:ext uri="{FF2B5EF4-FFF2-40B4-BE49-F238E27FC236}">
              <a16:creationId xmlns:a16="http://schemas.microsoft.com/office/drawing/2014/main" id="{7A0412E1-1F36-4030-BA88-B110EB40B8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328" name="WordArt 9">
          <a:extLst>
            <a:ext uri="{FF2B5EF4-FFF2-40B4-BE49-F238E27FC236}">
              <a16:creationId xmlns:a16="http://schemas.microsoft.com/office/drawing/2014/main" id="{8C03D06B-8DC0-4AEE-B0F2-061E9DFA9C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329" name="WordArt 11">
          <a:extLst>
            <a:ext uri="{FF2B5EF4-FFF2-40B4-BE49-F238E27FC236}">
              <a16:creationId xmlns:a16="http://schemas.microsoft.com/office/drawing/2014/main" id="{CD998C49-407B-4A5B-BABF-2A09EA5445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330" name="WordArt 9">
          <a:extLst>
            <a:ext uri="{FF2B5EF4-FFF2-40B4-BE49-F238E27FC236}">
              <a16:creationId xmlns:a16="http://schemas.microsoft.com/office/drawing/2014/main" id="{DFFEB190-1B84-432D-8A30-16484298EB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331" name="WordArt 11">
          <a:extLst>
            <a:ext uri="{FF2B5EF4-FFF2-40B4-BE49-F238E27FC236}">
              <a16:creationId xmlns:a16="http://schemas.microsoft.com/office/drawing/2014/main" id="{75A85991-80C0-41F6-9942-39DD7AC3AE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346" name="WordArt 9">
          <a:extLst>
            <a:ext uri="{FF2B5EF4-FFF2-40B4-BE49-F238E27FC236}">
              <a16:creationId xmlns:a16="http://schemas.microsoft.com/office/drawing/2014/main" id="{0F7D4041-D591-4093-94F4-EF42C5ADC1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347" name="WordArt 11">
          <a:extLst>
            <a:ext uri="{FF2B5EF4-FFF2-40B4-BE49-F238E27FC236}">
              <a16:creationId xmlns:a16="http://schemas.microsoft.com/office/drawing/2014/main" id="{3CF7196A-9B3B-44DE-A35F-E2266B5401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348" name="WordArt 9">
          <a:extLst>
            <a:ext uri="{FF2B5EF4-FFF2-40B4-BE49-F238E27FC236}">
              <a16:creationId xmlns:a16="http://schemas.microsoft.com/office/drawing/2014/main" id="{212FC2EF-CE65-4957-AEE2-48D92E9E96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349" name="WordArt 11">
          <a:extLst>
            <a:ext uri="{FF2B5EF4-FFF2-40B4-BE49-F238E27FC236}">
              <a16:creationId xmlns:a16="http://schemas.microsoft.com/office/drawing/2014/main" id="{780764A2-6517-43C6-AA49-6D12ADA02D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350" name="WordArt 9">
          <a:extLst>
            <a:ext uri="{FF2B5EF4-FFF2-40B4-BE49-F238E27FC236}">
              <a16:creationId xmlns:a16="http://schemas.microsoft.com/office/drawing/2014/main" id="{605050E7-479D-4A6E-8207-93138F5640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351" name="WordArt 11">
          <a:extLst>
            <a:ext uri="{FF2B5EF4-FFF2-40B4-BE49-F238E27FC236}">
              <a16:creationId xmlns:a16="http://schemas.microsoft.com/office/drawing/2014/main" id="{E19EC89C-4FBA-46EB-B254-B1C35114E2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352" name="WordArt 9">
          <a:extLst>
            <a:ext uri="{FF2B5EF4-FFF2-40B4-BE49-F238E27FC236}">
              <a16:creationId xmlns:a16="http://schemas.microsoft.com/office/drawing/2014/main" id="{AC3A65BE-472B-464E-86A5-703EED9BAC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353" name="WordArt 11">
          <a:extLst>
            <a:ext uri="{FF2B5EF4-FFF2-40B4-BE49-F238E27FC236}">
              <a16:creationId xmlns:a16="http://schemas.microsoft.com/office/drawing/2014/main" id="{7D5F523D-D058-46D2-8F13-DC241C289F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354" name="WordArt 9">
          <a:extLst>
            <a:ext uri="{FF2B5EF4-FFF2-40B4-BE49-F238E27FC236}">
              <a16:creationId xmlns:a16="http://schemas.microsoft.com/office/drawing/2014/main" id="{21D08684-97D6-455C-A574-51E6ED3D2A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355" name="WordArt 11">
          <a:extLst>
            <a:ext uri="{FF2B5EF4-FFF2-40B4-BE49-F238E27FC236}">
              <a16:creationId xmlns:a16="http://schemas.microsoft.com/office/drawing/2014/main" id="{66BEE2A1-AD52-47D6-B3C5-E758213571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356" name="WordArt 9">
          <a:extLst>
            <a:ext uri="{FF2B5EF4-FFF2-40B4-BE49-F238E27FC236}">
              <a16:creationId xmlns:a16="http://schemas.microsoft.com/office/drawing/2014/main" id="{AD1504A5-D332-4D0F-9F2A-4DC2E2ACE3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357" name="WordArt 11">
          <a:extLst>
            <a:ext uri="{FF2B5EF4-FFF2-40B4-BE49-F238E27FC236}">
              <a16:creationId xmlns:a16="http://schemas.microsoft.com/office/drawing/2014/main" id="{A97738FE-EC12-4BF5-9518-D75748A4D1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358" name="WordArt 9">
          <a:extLst>
            <a:ext uri="{FF2B5EF4-FFF2-40B4-BE49-F238E27FC236}">
              <a16:creationId xmlns:a16="http://schemas.microsoft.com/office/drawing/2014/main" id="{8DCD43AC-853E-4BFF-9796-3A09E34388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359" name="WordArt 11">
          <a:extLst>
            <a:ext uri="{FF2B5EF4-FFF2-40B4-BE49-F238E27FC236}">
              <a16:creationId xmlns:a16="http://schemas.microsoft.com/office/drawing/2014/main" id="{0B35E5A6-13AF-462A-90A2-D0F043D47B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372" name="WordArt 9">
          <a:extLst>
            <a:ext uri="{FF2B5EF4-FFF2-40B4-BE49-F238E27FC236}">
              <a16:creationId xmlns:a16="http://schemas.microsoft.com/office/drawing/2014/main" id="{1FD012F0-FE1C-49BA-88BF-96FB2C6908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373" name="WordArt 11">
          <a:extLst>
            <a:ext uri="{FF2B5EF4-FFF2-40B4-BE49-F238E27FC236}">
              <a16:creationId xmlns:a16="http://schemas.microsoft.com/office/drawing/2014/main" id="{DDB1ED61-6A38-405B-B7A4-35EDFF66E7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374" name="WordArt 9">
          <a:extLst>
            <a:ext uri="{FF2B5EF4-FFF2-40B4-BE49-F238E27FC236}">
              <a16:creationId xmlns:a16="http://schemas.microsoft.com/office/drawing/2014/main" id="{C3836E90-E274-4709-A2F5-D8020D41F7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375" name="WordArt 11">
          <a:extLst>
            <a:ext uri="{FF2B5EF4-FFF2-40B4-BE49-F238E27FC236}">
              <a16:creationId xmlns:a16="http://schemas.microsoft.com/office/drawing/2014/main" id="{EBBDAC3E-1132-4609-83F8-29DD95BFBD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376" name="WordArt 9">
          <a:extLst>
            <a:ext uri="{FF2B5EF4-FFF2-40B4-BE49-F238E27FC236}">
              <a16:creationId xmlns:a16="http://schemas.microsoft.com/office/drawing/2014/main" id="{CBB68E7A-9A9C-4976-A33E-54D1A503C3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377" name="WordArt 11">
          <a:extLst>
            <a:ext uri="{FF2B5EF4-FFF2-40B4-BE49-F238E27FC236}">
              <a16:creationId xmlns:a16="http://schemas.microsoft.com/office/drawing/2014/main" id="{16A85B10-6F30-4E2A-B086-A2769A457A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378" name="WordArt 9">
          <a:extLst>
            <a:ext uri="{FF2B5EF4-FFF2-40B4-BE49-F238E27FC236}">
              <a16:creationId xmlns:a16="http://schemas.microsoft.com/office/drawing/2014/main" id="{CF965C99-27C2-4FE0-87B6-4EA57F20B4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379" name="WordArt 11">
          <a:extLst>
            <a:ext uri="{FF2B5EF4-FFF2-40B4-BE49-F238E27FC236}">
              <a16:creationId xmlns:a16="http://schemas.microsoft.com/office/drawing/2014/main" id="{2BB79751-2B23-4266-92D5-FD7A89BBA2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380" name="WordArt 9">
          <a:extLst>
            <a:ext uri="{FF2B5EF4-FFF2-40B4-BE49-F238E27FC236}">
              <a16:creationId xmlns:a16="http://schemas.microsoft.com/office/drawing/2014/main" id="{E3831A1B-E9C4-4E3E-848B-248343896D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381" name="WordArt 11">
          <a:extLst>
            <a:ext uri="{FF2B5EF4-FFF2-40B4-BE49-F238E27FC236}">
              <a16:creationId xmlns:a16="http://schemas.microsoft.com/office/drawing/2014/main" id="{A20E2494-D7C7-4BCD-BBE8-623FF11C11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382" name="WordArt 9">
          <a:extLst>
            <a:ext uri="{FF2B5EF4-FFF2-40B4-BE49-F238E27FC236}">
              <a16:creationId xmlns:a16="http://schemas.microsoft.com/office/drawing/2014/main" id="{9F34D201-EAA0-42C2-8696-0D1E70CB17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383" name="WordArt 11">
          <a:extLst>
            <a:ext uri="{FF2B5EF4-FFF2-40B4-BE49-F238E27FC236}">
              <a16:creationId xmlns:a16="http://schemas.microsoft.com/office/drawing/2014/main" id="{D633CE53-F7A3-4905-9E24-2BED74E5F3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384" name="WordArt 9">
          <a:extLst>
            <a:ext uri="{FF2B5EF4-FFF2-40B4-BE49-F238E27FC236}">
              <a16:creationId xmlns:a16="http://schemas.microsoft.com/office/drawing/2014/main" id="{7DE07F24-F3E8-4EDB-9817-82B1084B0D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385" name="WordArt 11">
          <a:extLst>
            <a:ext uri="{FF2B5EF4-FFF2-40B4-BE49-F238E27FC236}">
              <a16:creationId xmlns:a16="http://schemas.microsoft.com/office/drawing/2014/main" id="{32AFE134-E565-45AE-9B17-9BB1638EA3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386" name="WordArt 9">
          <a:extLst>
            <a:ext uri="{FF2B5EF4-FFF2-40B4-BE49-F238E27FC236}">
              <a16:creationId xmlns:a16="http://schemas.microsoft.com/office/drawing/2014/main" id="{4EFB18EF-C97E-4982-B9D3-41413D3E5D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387" name="WordArt 11">
          <a:extLst>
            <a:ext uri="{FF2B5EF4-FFF2-40B4-BE49-F238E27FC236}">
              <a16:creationId xmlns:a16="http://schemas.microsoft.com/office/drawing/2014/main" id="{19FB769F-5C1F-4523-9ADD-12EB031445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388" name="WordArt 9">
          <a:extLst>
            <a:ext uri="{FF2B5EF4-FFF2-40B4-BE49-F238E27FC236}">
              <a16:creationId xmlns:a16="http://schemas.microsoft.com/office/drawing/2014/main" id="{F7B1FA89-B9F7-4439-B824-E8CD1AF7F2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389" name="WordArt 11">
          <a:extLst>
            <a:ext uri="{FF2B5EF4-FFF2-40B4-BE49-F238E27FC236}">
              <a16:creationId xmlns:a16="http://schemas.microsoft.com/office/drawing/2014/main" id="{526DDDB4-87B9-4480-B990-C77C38D565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390" name="WordArt 9">
          <a:extLst>
            <a:ext uri="{FF2B5EF4-FFF2-40B4-BE49-F238E27FC236}">
              <a16:creationId xmlns:a16="http://schemas.microsoft.com/office/drawing/2014/main" id="{69E64D2D-C2F5-46FB-9CE1-AC22A5C3C4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391" name="WordArt 11">
          <a:extLst>
            <a:ext uri="{FF2B5EF4-FFF2-40B4-BE49-F238E27FC236}">
              <a16:creationId xmlns:a16="http://schemas.microsoft.com/office/drawing/2014/main" id="{6EDFAB77-CC89-4FA5-B8C6-D5870DFD7B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392" name="WordArt 9">
          <a:extLst>
            <a:ext uri="{FF2B5EF4-FFF2-40B4-BE49-F238E27FC236}">
              <a16:creationId xmlns:a16="http://schemas.microsoft.com/office/drawing/2014/main" id="{02FF6788-5085-43C1-8C6E-D1832BD556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393" name="WordArt 11">
          <a:extLst>
            <a:ext uri="{FF2B5EF4-FFF2-40B4-BE49-F238E27FC236}">
              <a16:creationId xmlns:a16="http://schemas.microsoft.com/office/drawing/2014/main" id="{E6F146B6-F933-4E86-ACF7-591AD35220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398" name="WordArt 9">
          <a:extLst>
            <a:ext uri="{FF2B5EF4-FFF2-40B4-BE49-F238E27FC236}">
              <a16:creationId xmlns:a16="http://schemas.microsoft.com/office/drawing/2014/main" id="{AA85F815-373A-4B9E-91B6-B1CCB29FA0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399" name="WordArt 11">
          <a:extLst>
            <a:ext uri="{FF2B5EF4-FFF2-40B4-BE49-F238E27FC236}">
              <a16:creationId xmlns:a16="http://schemas.microsoft.com/office/drawing/2014/main" id="{065D8753-6434-41CD-896C-0F0F355733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400" name="WordArt 9">
          <a:extLst>
            <a:ext uri="{FF2B5EF4-FFF2-40B4-BE49-F238E27FC236}">
              <a16:creationId xmlns:a16="http://schemas.microsoft.com/office/drawing/2014/main" id="{A9906BF8-D1ED-4851-835E-988CE098B0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401" name="WordArt 11">
          <a:extLst>
            <a:ext uri="{FF2B5EF4-FFF2-40B4-BE49-F238E27FC236}">
              <a16:creationId xmlns:a16="http://schemas.microsoft.com/office/drawing/2014/main" id="{282A18C9-EB6D-4879-A6BF-ADACA88625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420" name="WordArt 9">
          <a:extLst>
            <a:ext uri="{FF2B5EF4-FFF2-40B4-BE49-F238E27FC236}">
              <a16:creationId xmlns:a16="http://schemas.microsoft.com/office/drawing/2014/main" id="{D23D5615-EC9D-4032-B8E3-9CDE7390C3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421" name="WordArt 11">
          <a:extLst>
            <a:ext uri="{FF2B5EF4-FFF2-40B4-BE49-F238E27FC236}">
              <a16:creationId xmlns:a16="http://schemas.microsoft.com/office/drawing/2014/main" id="{08F2700B-8F79-4CAA-A60E-C94CAC1EBA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422" name="WordArt 9">
          <a:extLst>
            <a:ext uri="{FF2B5EF4-FFF2-40B4-BE49-F238E27FC236}">
              <a16:creationId xmlns:a16="http://schemas.microsoft.com/office/drawing/2014/main" id="{36666AE9-C752-4B07-BC50-9A3214B9C1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423" name="WordArt 11">
          <a:extLst>
            <a:ext uri="{FF2B5EF4-FFF2-40B4-BE49-F238E27FC236}">
              <a16:creationId xmlns:a16="http://schemas.microsoft.com/office/drawing/2014/main" id="{CBAE0AB9-2E38-4877-A586-298B937705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424" name="WordArt 9">
          <a:extLst>
            <a:ext uri="{FF2B5EF4-FFF2-40B4-BE49-F238E27FC236}">
              <a16:creationId xmlns:a16="http://schemas.microsoft.com/office/drawing/2014/main" id="{F6EA26CA-1238-473F-8BEC-981C4EFA73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425" name="WordArt 11">
          <a:extLst>
            <a:ext uri="{FF2B5EF4-FFF2-40B4-BE49-F238E27FC236}">
              <a16:creationId xmlns:a16="http://schemas.microsoft.com/office/drawing/2014/main" id="{98569EBC-E6B7-4109-ABD3-4F5D671B80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426" name="WordArt 9">
          <a:extLst>
            <a:ext uri="{FF2B5EF4-FFF2-40B4-BE49-F238E27FC236}">
              <a16:creationId xmlns:a16="http://schemas.microsoft.com/office/drawing/2014/main" id="{2D5F7BBB-3E0A-4C9A-A0C0-593FAFBE22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427" name="WordArt 11">
          <a:extLst>
            <a:ext uri="{FF2B5EF4-FFF2-40B4-BE49-F238E27FC236}">
              <a16:creationId xmlns:a16="http://schemas.microsoft.com/office/drawing/2014/main" id="{5FA2926C-C024-48EE-97F4-172F019806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428" name="WordArt 9">
          <a:extLst>
            <a:ext uri="{FF2B5EF4-FFF2-40B4-BE49-F238E27FC236}">
              <a16:creationId xmlns:a16="http://schemas.microsoft.com/office/drawing/2014/main" id="{ECCD7EAF-3CA1-4FF9-9028-580EF5727F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429" name="WordArt 11">
          <a:extLst>
            <a:ext uri="{FF2B5EF4-FFF2-40B4-BE49-F238E27FC236}">
              <a16:creationId xmlns:a16="http://schemas.microsoft.com/office/drawing/2014/main" id="{D1F85BD0-4FBF-4928-AF46-B78FBE3FB9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430" name="WordArt 9">
          <a:extLst>
            <a:ext uri="{FF2B5EF4-FFF2-40B4-BE49-F238E27FC236}">
              <a16:creationId xmlns:a16="http://schemas.microsoft.com/office/drawing/2014/main" id="{B0ECE6D5-611F-4B66-A9E0-A6611DA6C8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431" name="WordArt 11">
          <a:extLst>
            <a:ext uri="{FF2B5EF4-FFF2-40B4-BE49-F238E27FC236}">
              <a16:creationId xmlns:a16="http://schemas.microsoft.com/office/drawing/2014/main" id="{D14DA52F-B788-4FB4-A4C9-C1808512C7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432" name="WordArt 9">
          <a:extLst>
            <a:ext uri="{FF2B5EF4-FFF2-40B4-BE49-F238E27FC236}">
              <a16:creationId xmlns:a16="http://schemas.microsoft.com/office/drawing/2014/main" id="{2CF5B17E-D705-43C6-8032-42143C1CFC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433" name="WordArt 11">
          <a:extLst>
            <a:ext uri="{FF2B5EF4-FFF2-40B4-BE49-F238E27FC236}">
              <a16:creationId xmlns:a16="http://schemas.microsoft.com/office/drawing/2014/main" id="{E9D043CE-7D77-487E-BA79-BC07DBE839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94" name="WordArt 9">
          <a:extLst>
            <a:ext uri="{FF2B5EF4-FFF2-40B4-BE49-F238E27FC236}">
              <a16:creationId xmlns:a16="http://schemas.microsoft.com/office/drawing/2014/main" id="{2832B971-D370-435B-92EB-8F44A3C1B2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95" name="WordArt 11">
          <a:extLst>
            <a:ext uri="{FF2B5EF4-FFF2-40B4-BE49-F238E27FC236}">
              <a16:creationId xmlns:a16="http://schemas.microsoft.com/office/drawing/2014/main" id="{0CA1C0C2-9E0F-4A5C-B9EE-0035CFA6A5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396" name="WordArt 9">
          <a:extLst>
            <a:ext uri="{FF2B5EF4-FFF2-40B4-BE49-F238E27FC236}">
              <a16:creationId xmlns:a16="http://schemas.microsoft.com/office/drawing/2014/main" id="{5DE070B2-29F5-481E-9DF7-590B0C8A3B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397" name="WordArt 11">
          <a:extLst>
            <a:ext uri="{FF2B5EF4-FFF2-40B4-BE49-F238E27FC236}">
              <a16:creationId xmlns:a16="http://schemas.microsoft.com/office/drawing/2014/main" id="{5C52FDAB-9A3D-4C73-BFDA-B881960E26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402" name="WordArt 9">
          <a:extLst>
            <a:ext uri="{FF2B5EF4-FFF2-40B4-BE49-F238E27FC236}">
              <a16:creationId xmlns:a16="http://schemas.microsoft.com/office/drawing/2014/main" id="{C4B16A6F-95DF-4F9C-9D11-6C1C86CD05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403" name="WordArt 11">
          <a:extLst>
            <a:ext uri="{FF2B5EF4-FFF2-40B4-BE49-F238E27FC236}">
              <a16:creationId xmlns:a16="http://schemas.microsoft.com/office/drawing/2014/main" id="{DC14879A-8D36-4F0C-B8ED-6F67E664E6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404" name="WordArt 9">
          <a:extLst>
            <a:ext uri="{FF2B5EF4-FFF2-40B4-BE49-F238E27FC236}">
              <a16:creationId xmlns:a16="http://schemas.microsoft.com/office/drawing/2014/main" id="{D3349AB0-955B-413A-9BF7-69DD74B2C5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405" name="WordArt 11">
          <a:extLst>
            <a:ext uri="{FF2B5EF4-FFF2-40B4-BE49-F238E27FC236}">
              <a16:creationId xmlns:a16="http://schemas.microsoft.com/office/drawing/2014/main" id="{E4E7BE55-9716-421B-B98C-5675447F74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406" name="WordArt 9">
          <a:extLst>
            <a:ext uri="{FF2B5EF4-FFF2-40B4-BE49-F238E27FC236}">
              <a16:creationId xmlns:a16="http://schemas.microsoft.com/office/drawing/2014/main" id="{DB72E124-A6D7-453C-A750-C3235DFC4B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407" name="WordArt 11">
          <a:extLst>
            <a:ext uri="{FF2B5EF4-FFF2-40B4-BE49-F238E27FC236}">
              <a16:creationId xmlns:a16="http://schemas.microsoft.com/office/drawing/2014/main" id="{D243B350-5AC5-4EF5-8AE9-5354BD8F1C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408" name="WordArt 9">
          <a:extLst>
            <a:ext uri="{FF2B5EF4-FFF2-40B4-BE49-F238E27FC236}">
              <a16:creationId xmlns:a16="http://schemas.microsoft.com/office/drawing/2014/main" id="{2DE48E2A-7ED4-40CB-8031-2B634EEECB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409" name="WordArt 11">
          <a:extLst>
            <a:ext uri="{FF2B5EF4-FFF2-40B4-BE49-F238E27FC236}">
              <a16:creationId xmlns:a16="http://schemas.microsoft.com/office/drawing/2014/main" id="{529C7040-F939-4162-BF60-83E9EF2C6D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410" name="WordArt 9">
          <a:extLst>
            <a:ext uri="{FF2B5EF4-FFF2-40B4-BE49-F238E27FC236}">
              <a16:creationId xmlns:a16="http://schemas.microsoft.com/office/drawing/2014/main" id="{C69ADB6A-5440-4D8C-8E78-A65EF4E623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411" name="WordArt 11">
          <a:extLst>
            <a:ext uri="{FF2B5EF4-FFF2-40B4-BE49-F238E27FC236}">
              <a16:creationId xmlns:a16="http://schemas.microsoft.com/office/drawing/2014/main" id="{4133D943-8240-49CE-821F-A5861FED68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412" name="WordArt 9">
          <a:extLst>
            <a:ext uri="{FF2B5EF4-FFF2-40B4-BE49-F238E27FC236}">
              <a16:creationId xmlns:a16="http://schemas.microsoft.com/office/drawing/2014/main" id="{91A538FA-E2CF-4289-96F3-8F703F4575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413" name="WordArt 11">
          <a:extLst>
            <a:ext uri="{FF2B5EF4-FFF2-40B4-BE49-F238E27FC236}">
              <a16:creationId xmlns:a16="http://schemas.microsoft.com/office/drawing/2014/main" id="{2B198832-E5E2-4800-9C2B-E33F00E693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414" name="WordArt 9">
          <a:extLst>
            <a:ext uri="{FF2B5EF4-FFF2-40B4-BE49-F238E27FC236}">
              <a16:creationId xmlns:a16="http://schemas.microsoft.com/office/drawing/2014/main" id="{51AB4365-A618-4772-AC33-C05FD6C11A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415" name="WordArt 11">
          <a:extLst>
            <a:ext uri="{FF2B5EF4-FFF2-40B4-BE49-F238E27FC236}">
              <a16:creationId xmlns:a16="http://schemas.microsoft.com/office/drawing/2014/main" id="{7AE0920C-2E26-4832-A851-DD33E186FF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466" name="WordArt 9">
          <a:extLst>
            <a:ext uri="{FF2B5EF4-FFF2-40B4-BE49-F238E27FC236}">
              <a16:creationId xmlns:a16="http://schemas.microsoft.com/office/drawing/2014/main" id="{1544B794-90AA-4120-B339-E693C176DA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67" name="WordArt 11">
          <a:extLst>
            <a:ext uri="{FF2B5EF4-FFF2-40B4-BE49-F238E27FC236}">
              <a16:creationId xmlns:a16="http://schemas.microsoft.com/office/drawing/2014/main" id="{9A122AFC-6873-43DD-BF37-9E6F2D2F22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468" name="WordArt 9">
          <a:extLst>
            <a:ext uri="{FF2B5EF4-FFF2-40B4-BE49-F238E27FC236}">
              <a16:creationId xmlns:a16="http://schemas.microsoft.com/office/drawing/2014/main" id="{18BAAE87-01DB-4B20-B07F-D50F126841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69" name="WordArt 11">
          <a:extLst>
            <a:ext uri="{FF2B5EF4-FFF2-40B4-BE49-F238E27FC236}">
              <a16:creationId xmlns:a16="http://schemas.microsoft.com/office/drawing/2014/main" id="{0851FACF-0794-4015-A538-A058C976E2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470" name="WordArt 9">
          <a:extLst>
            <a:ext uri="{FF2B5EF4-FFF2-40B4-BE49-F238E27FC236}">
              <a16:creationId xmlns:a16="http://schemas.microsoft.com/office/drawing/2014/main" id="{2AAE54F7-A442-4D3E-9C29-1423449C96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71" name="WordArt 11">
          <a:extLst>
            <a:ext uri="{FF2B5EF4-FFF2-40B4-BE49-F238E27FC236}">
              <a16:creationId xmlns:a16="http://schemas.microsoft.com/office/drawing/2014/main" id="{250CEC6B-6E29-4E57-AF4C-EA30196086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472" name="WordArt 9">
          <a:extLst>
            <a:ext uri="{FF2B5EF4-FFF2-40B4-BE49-F238E27FC236}">
              <a16:creationId xmlns:a16="http://schemas.microsoft.com/office/drawing/2014/main" id="{51915ED6-8C55-4D0C-9F28-71903A2FE5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73" name="WordArt 11">
          <a:extLst>
            <a:ext uri="{FF2B5EF4-FFF2-40B4-BE49-F238E27FC236}">
              <a16:creationId xmlns:a16="http://schemas.microsoft.com/office/drawing/2014/main" id="{B524F0EF-358F-46F9-AAFF-E154A9F24E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474" name="WordArt 9">
          <a:extLst>
            <a:ext uri="{FF2B5EF4-FFF2-40B4-BE49-F238E27FC236}">
              <a16:creationId xmlns:a16="http://schemas.microsoft.com/office/drawing/2014/main" id="{C6408A13-E110-468B-A83A-81815C5846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75" name="WordArt 11">
          <a:extLst>
            <a:ext uri="{FF2B5EF4-FFF2-40B4-BE49-F238E27FC236}">
              <a16:creationId xmlns:a16="http://schemas.microsoft.com/office/drawing/2014/main" id="{862369E5-2289-4350-B33E-C0C507B177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476" name="WordArt 9">
          <a:extLst>
            <a:ext uri="{FF2B5EF4-FFF2-40B4-BE49-F238E27FC236}">
              <a16:creationId xmlns:a16="http://schemas.microsoft.com/office/drawing/2014/main" id="{37DF73DD-D155-4699-A943-F5CF7530D6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77" name="WordArt 11">
          <a:extLst>
            <a:ext uri="{FF2B5EF4-FFF2-40B4-BE49-F238E27FC236}">
              <a16:creationId xmlns:a16="http://schemas.microsoft.com/office/drawing/2014/main" id="{F6037A73-06F5-4E0E-99E0-056405422E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478" name="WordArt 9">
          <a:extLst>
            <a:ext uri="{FF2B5EF4-FFF2-40B4-BE49-F238E27FC236}">
              <a16:creationId xmlns:a16="http://schemas.microsoft.com/office/drawing/2014/main" id="{7E75D622-C295-4084-A0ED-620FD2CB67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79" name="WordArt 11">
          <a:extLst>
            <a:ext uri="{FF2B5EF4-FFF2-40B4-BE49-F238E27FC236}">
              <a16:creationId xmlns:a16="http://schemas.microsoft.com/office/drawing/2014/main" id="{46176BFE-C5E5-49C4-A3C4-9C0D09AC0D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480" name="WordArt 9">
          <a:extLst>
            <a:ext uri="{FF2B5EF4-FFF2-40B4-BE49-F238E27FC236}">
              <a16:creationId xmlns:a16="http://schemas.microsoft.com/office/drawing/2014/main" id="{B09D9BE1-7EB1-4444-B454-4CE8EEEC7E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81" name="WordArt 11">
          <a:extLst>
            <a:ext uri="{FF2B5EF4-FFF2-40B4-BE49-F238E27FC236}">
              <a16:creationId xmlns:a16="http://schemas.microsoft.com/office/drawing/2014/main" id="{EF9228C6-D9E4-4497-8AD0-6F1D833DB9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482" name="WordArt 9">
          <a:extLst>
            <a:ext uri="{FF2B5EF4-FFF2-40B4-BE49-F238E27FC236}">
              <a16:creationId xmlns:a16="http://schemas.microsoft.com/office/drawing/2014/main" id="{BC2FCE23-73EC-48E1-9202-DD5BCC8F43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83" name="WordArt 11">
          <a:extLst>
            <a:ext uri="{FF2B5EF4-FFF2-40B4-BE49-F238E27FC236}">
              <a16:creationId xmlns:a16="http://schemas.microsoft.com/office/drawing/2014/main" id="{D3B2BC3B-3C0F-49FD-A37B-4E69ED289D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520" name="WordArt 9">
          <a:extLst>
            <a:ext uri="{FF2B5EF4-FFF2-40B4-BE49-F238E27FC236}">
              <a16:creationId xmlns:a16="http://schemas.microsoft.com/office/drawing/2014/main" id="{6BF8E52F-359A-41A5-9B7F-CC79E43649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521" name="WordArt 11">
          <a:extLst>
            <a:ext uri="{FF2B5EF4-FFF2-40B4-BE49-F238E27FC236}">
              <a16:creationId xmlns:a16="http://schemas.microsoft.com/office/drawing/2014/main" id="{2E609CB5-6F8C-4448-983A-4DD1A009A1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522" name="WordArt 9">
          <a:extLst>
            <a:ext uri="{FF2B5EF4-FFF2-40B4-BE49-F238E27FC236}">
              <a16:creationId xmlns:a16="http://schemas.microsoft.com/office/drawing/2014/main" id="{F0AEA7E4-2D9C-403D-9EF5-E9E1D40516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523" name="WordArt 11">
          <a:extLst>
            <a:ext uri="{FF2B5EF4-FFF2-40B4-BE49-F238E27FC236}">
              <a16:creationId xmlns:a16="http://schemas.microsoft.com/office/drawing/2014/main" id="{D89368D1-39A8-48A6-B872-816E530461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524" name="WordArt 9">
          <a:extLst>
            <a:ext uri="{FF2B5EF4-FFF2-40B4-BE49-F238E27FC236}">
              <a16:creationId xmlns:a16="http://schemas.microsoft.com/office/drawing/2014/main" id="{31970D05-DDC1-46C0-9AF5-F5F283D3E0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525" name="WordArt 11">
          <a:extLst>
            <a:ext uri="{FF2B5EF4-FFF2-40B4-BE49-F238E27FC236}">
              <a16:creationId xmlns:a16="http://schemas.microsoft.com/office/drawing/2014/main" id="{9D7FF7EE-0EBC-4429-B8BE-1228194FA4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526" name="WordArt 9">
          <a:extLst>
            <a:ext uri="{FF2B5EF4-FFF2-40B4-BE49-F238E27FC236}">
              <a16:creationId xmlns:a16="http://schemas.microsoft.com/office/drawing/2014/main" id="{48DBF84F-80E6-446E-B467-9565BAC98E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527" name="WordArt 11">
          <a:extLst>
            <a:ext uri="{FF2B5EF4-FFF2-40B4-BE49-F238E27FC236}">
              <a16:creationId xmlns:a16="http://schemas.microsoft.com/office/drawing/2014/main" id="{2C7AA952-AFC8-4A77-B625-D422EB0E83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528" name="WordArt 9">
          <a:extLst>
            <a:ext uri="{FF2B5EF4-FFF2-40B4-BE49-F238E27FC236}">
              <a16:creationId xmlns:a16="http://schemas.microsoft.com/office/drawing/2014/main" id="{4D1D11A9-B9FD-4E8A-B709-073379BE38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529" name="WordArt 11">
          <a:extLst>
            <a:ext uri="{FF2B5EF4-FFF2-40B4-BE49-F238E27FC236}">
              <a16:creationId xmlns:a16="http://schemas.microsoft.com/office/drawing/2014/main" id="{A73A45B2-E250-4BD2-9D51-ADAD8250A8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530" name="WordArt 9">
          <a:extLst>
            <a:ext uri="{FF2B5EF4-FFF2-40B4-BE49-F238E27FC236}">
              <a16:creationId xmlns:a16="http://schemas.microsoft.com/office/drawing/2014/main" id="{451E178B-A5B3-493A-9122-9FAC2F3F69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531" name="WordArt 11">
          <a:extLst>
            <a:ext uri="{FF2B5EF4-FFF2-40B4-BE49-F238E27FC236}">
              <a16:creationId xmlns:a16="http://schemas.microsoft.com/office/drawing/2014/main" id="{40CEBC55-CEE6-4152-97D7-BB36A7B66D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532" name="WordArt 9">
          <a:extLst>
            <a:ext uri="{FF2B5EF4-FFF2-40B4-BE49-F238E27FC236}">
              <a16:creationId xmlns:a16="http://schemas.microsoft.com/office/drawing/2014/main" id="{AD3F68E6-3F9A-4BD4-A592-DF63A5AE9C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533" name="WordArt 11">
          <a:extLst>
            <a:ext uri="{FF2B5EF4-FFF2-40B4-BE49-F238E27FC236}">
              <a16:creationId xmlns:a16="http://schemas.microsoft.com/office/drawing/2014/main" id="{D571C69E-0035-45F2-9D51-70413FCF8F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534" name="WordArt 9">
          <a:extLst>
            <a:ext uri="{FF2B5EF4-FFF2-40B4-BE49-F238E27FC236}">
              <a16:creationId xmlns:a16="http://schemas.microsoft.com/office/drawing/2014/main" id="{59C7AC52-A597-466D-8C7F-A0F23E88EE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535" name="WordArt 11">
          <a:extLst>
            <a:ext uri="{FF2B5EF4-FFF2-40B4-BE49-F238E27FC236}">
              <a16:creationId xmlns:a16="http://schemas.microsoft.com/office/drawing/2014/main" id="{AFD3D840-10DD-4523-A45D-551CAFAEE1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536" name="WordArt 9">
          <a:extLst>
            <a:ext uri="{FF2B5EF4-FFF2-40B4-BE49-F238E27FC236}">
              <a16:creationId xmlns:a16="http://schemas.microsoft.com/office/drawing/2014/main" id="{106E3437-4211-4130-8BFB-CD0E61C51E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537" name="WordArt 11">
          <a:extLst>
            <a:ext uri="{FF2B5EF4-FFF2-40B4-BE49-F238E27FC236}">
              <a16:creationId xmlns:a16="http://schemas.microsoft.com/office/drawing/2014/main" id="{8D48914B-2FAB-48E7-98BA-C8818C5B08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538" name="WordArt 9">
          <a:extLst>
            <a:ext uri="{FF2B5EF4-FFF2-40B4-BE49-F238E27FC236}">
              <a16:creationId xmlns:a16="http://schemas.microsoft.com/office/drawing/2014/main" id="{6274C9C1-7421-4430-B997-BEC27CCD39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39" name="WordArt 11">
          <a:extLst>
            <a:ext uri="{FF2B5EF4-FFF2-40B4-BE49-F238E27FC236}">
              <a16:creationId xmlns:a16="http://schemas.microsoft.com/office/drawing/2014/main" id="{0FA8515A-5A6A-474D-91B4-8A027BC9CE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540" name="WordArt 9">
          <a:extLst>
            <a:ext uri="{FF2B5EF4-FFF2-40B4-BE49-F238E27FC236}">
              <a16:creationId xmlns:a16="http://schemas.microsoft.com/office/drawing/2014/main" id="{9AE4716D-C936-458F-B02A-4425418BFC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41" name="WordArt 11">
          <a:extLst>
            <a:ext uri="{FF2B5EF4-FFF2-40B4-BE49-F238E27FC236}">
              <a16:creationId xmlns:a16="http://schemas.microsoft.com/office/drawing/2014/main" id="{243600B2-557A-4247-B4FE-BB166851F4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542" name="WordArt 9">
          <a:extLst>
            <a:ext uri="{FF2B5EF4-FFF2-40B4-BE49-F238E27FC236}">
              <a16:creationId xmlns:a16="http://schemas.microsoft.com/office/drawing/2014/main" id="{E6FC0934-2E2D-4F71-A160-D8842D8C4C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43" name="WordArt 11">
          <a:extLst>
            <a:ext uri="{FF2B5EF4-FFF2-40B4-BE49-F238E27FC236}">
              <a16:creationId xmlns:a16="http://schemas.microsoft.com/office/drawing/2014/main" id="{0D918660-EB6C-4D63-84B0-05A85BAB17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544" name="WordArt 9">
          <a:extLst>
            <a:ext uri="{FF2B5EF4-FFF2-40B4-BE49-F238E27FC236}">
              <a16:creationId xmlns:a16="http://schemas.microsoft.com/office/drawing/2014/main" id="{A6845644-EC64-42A8-82B4-4B3CD67D52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45" name="WordArt 11">
          <a:extLst>
            <a:ext uri="{FF2B5EF4-FFF2-40B4-BE49-F238E27FC236}">
              <a16:creationId xmlns:a16="http://schemas.microsoft.com/office/drawing/2014/main" id="{BC17DB9D-9EA6-46AB-ABC0-8AB03A2BC7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546" name="WordArt 9">
          <a:extLst>
            <a:ext uri="{FF2B5EF4-FFF2-40B4-BE49-F238E27FC236}">
              <a16:creationId xmlns:a16="http://schemas.microsoft.com/office/drawing/2014/main" id="{7C17C763-B82E-4C48-8BD7-8A509FFF74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47" name="WordArt 11">
          <a:extLst>
            <a:ext uri="{FF2B5EF4-FFF2-40B4-BE49-F238E27FC236}">
              <a16:creationId xmlns:a16="http://schemas.microsoft.com/office/drawing/2014/main" id="{BB109922-C8F2-40A5-8150-37E4BBB590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548" name="WordArt 9">
          <a:extLst>
            <a:ext uri="{FF2B5EF4-FFF2-40B4-BE49-F238E27FC236}">
              <a16:creationId xmlns:a16="http://schemas.microsoft.com/office/drawing/2014/main" id="{A3838EBE-66E8-4F56-B0F1-BCE7DD0CD0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49" name="WordArt 11">
          <a:extLst>
            <a:ext uri="{FF2B5EF4-FFF2-40B4-BE49-F238E27FC236}">
              <a16:creationId xmlns:a16="http://schemas.microsoft.com/office/drawing/2014/main" id="{00968CEA-52FD-4246-8BA4-6EF1397B8D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550" name="WordArt 9">
          <a:extLst>
            <a:ext uri="{FF2B5EF4-FFF2-40B4-BE49-F238E27FC236}">
              <a16:creationId xmlns:a16="http://schemas.microsoft.com/office/drawing/2014/main" id="{CD82F0A3-D7A4-4B4C-BC63-CBBC2F09D0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51" name="WordArt 11">
          <a:extLst>
            <a:ext uri="{FF2B5EF4-FFF2-40B4-BE49-F238E27FC236}">
              <a16:creationId xmlns:a16="http://schemas.microsoft.com/office/drawing/2014/main" id="{AD0EC6C6-72AB-4847-A9D9-2151F29DDC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552" name="WordArt 9">
          <a:extLst>
            <a:ext uri="{FF2B5EF4-FFF2-40B4-BE49-F238E27FC236}">
              <a16:creationId xmlns:a16="http://schemas.microsoft.com/office/drawing/2014/main" id="{AC5F1779-7852-49FD-B914-BB7256A1F0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53" name="WordArt 11">
          <a:extLst>
            <a:ext uri="{FF2B5EF4-FFF2-40B4-BE49-F238E27FC236}">
              <a16:creationId xmlns:a16="http://schemas.microsoft.com/office/drawing/2014/main" id="{5BAF35CA-DC4C-4E3C-8E05-56BDCD6B17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554" name="WordArt 9">
          <a:extLst>
            <a:ext uri="{FF2B5EF4-FFF2-40B4-BE49-F238E27FC236}">
              <a16:creationId xmlns:a16="http://schemas.microsoft.com/office/drawing/2014/main" id="{6D007D5D-5C2C-4ACE-AE5B-105D5EB79C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55" name="WordArt 11">
          <a:extLst>
            <a:ext uri="{FF2B5EF4-FFF2-40B4-BE49-F238E27FC236}">
              <a16:creationId xmlns:a16="http://schemas.microsoft.com/office/drawing/2014/main" id="{2931E0D6-C417-4529-A5C1-E2F0511C08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556" name="WordArt 9">
          <a:extLst>
            <a:ext uri="{FF2B5EF4-FFF2-40B4-BE49-F238E27FC236}">
              <a16:creationId xmlns:a16="http://schemas.microsoft.com/office/drawing/2014/main" id="{04C85EB2-F381-4B62-926C-19EE23C164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557" name="WordArt 11">
          <a:extLst>
            <a:ext uri="{FF2B5EF4-FFF2-40B4-BE49-F238E27FC236}">
              <a16:creationId xmlns:a16="http://schemas.microsoft.com/office/drawing/2014/main" id="{1D0B62FC-7090-46A2-A329-F62235E9E5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558" name="WordArt 9">
          <a:extLst>
            <a:ext uri="{FF2B5EF4-FFF2-40B4-BE49-F238E27FC236}">
              <a16:creationId xmlns:a16="http://schemas.microsoft.com/office/drawing/2014/main" id="{57978D24-A2BB-4529-A95E-36B3B81AE4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559" name="WordArt 11">
          <a:extLst>
            <a:ext uri="{FF2B5EF4-FFF2-40B4-BE49-F238E27FC236}">
              <a16:creationId xmlns:a16="http://schemas.microsoft.com/office/drawing/2014/main" id="{2E9DE8A6-001B-4130-BE6A-77EC6246E7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560" name="WordArt 9">
          <a:extLst>
            <a:ext uri="{FF2B5EF4-FFF2-40B4-BE49-F238E27FC236}">
              <a16:creationId xmlns:a16="http://schemas.microsoft.com/office/drawing/2014/main" id="{719E5B03-EC39-43B2-B1F7-B40917C72E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561" name="WordArt 11">
          <a:extLst>
            <a:ext uri="{FF2B5EF4-FFF2-40B4-BE49-F238E27FC236}">
              <a16:creationId xmlns:a16="http://schemas.microsoft.com/office/drawing/2014/main" id="{819B103F-567F-46FC-AEE2-A5C6BB3EF6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562" name="WordArt 9">
          <a:extLst>
            <a:ext uri="{FF2B5EF4-FFF2-40B4-BE49-F238E27FC236}">
              <a16:creationId xmlns:a16="http://schemas.microsoft.com/office/drawing/2014/main" id="{63C47F7A-766B-46A6-B43E-A76BAC1499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563" name="WordArt 11">
          <a:extLst>
            <a:ext uri="{FF2B5EF4-FFF2-40B4-BE49-F238E27FC236}">
              <a16:creationId xmlns:a16="http://schemas.microsoft.com/office/drawing/2014/main" id="{D04D82A3-DDEC-4198-9E20-BBD22376B8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564" name="WordArt 9">
          <a:extLst>
            <a:ext uri="{FF2B5EF4-FFF2-40B4-BE49-F238E27FC236}">
              <a16:creationId xmlns:a16="http://schemas.microsoft.com/office/drawing/2014/main" id="{D2752722-2405-4105-8DFB-3A051AE017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565" name="WordArt 11">
          <a:extLst>
            <a:ext uri="{FF2B5EF4-FFF2-40B4-BE49-F238E27FC236}">
              <a16:creationId xmlns:a16="http://schemas.microsoft.com/office/drawing/2014/main" id="{4512E4C4-89AE-4581-994C-92B1316379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566" name="WordArt 9">
          <a:extLst>
            <a:ext uri="{FF2B5EF4-FFF2-40B4-BE49-F238E27FC236}">
              <a16:creationId xmlns:a16="http://schemas.microsoft.com/office/drawing/2014/main" id="{055E712B-F1CA-4745-9B97-2DC3C5CBEB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567" name="WordArt 11">
          <a:extLst>
            <a:ext uri="{FF2B5EF4-FFF2-40B4-BE49-F238E27FC236}">
              <a16:creationId xmlns:a16="http://schemas.microsoft.com/office/drawing/2014/main" id="{6C9C833B-7E72-4BB2-AAD3-DA843959C8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568" name="WordArt 9">
          <a:extLst>
            <a:ext uri="{FF2B5EF4-FFF2-40B4-BE49-F238E27FC236}">
              <a16:creationId xmlns:a16="http://schemas.microsoft.com/office/drawing/2014/main" id="{964B9466-2212-4B70-86E7-93423274DB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569" name="WordArt 11">
          <a:extLst>
            <a:ext uri="{FF2B5EF4-FFF2-40B4-BE49-F238E27FC236}">
              <a16:creationId xmlns:a16="http://schemas.microsoft.com/office/drawing/2014/main" id="{AD2A15C0-430A-4F90-8218-4D6C1A43AF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570" name="WordArt 9">
          <a:extLst>
            <a:ext uri="{FF2B5EF4-FFF2-40B4-BE49-F238E27FC236}">
              <a16:creationId xmlns:a16="http://schemas.microsoft.com/office/drawing/2014/main" id="{196252DA-7352-4DFC-9F35-E686EF07AE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571" name="WordArt 11">
          <a:extLst>
            <a:ext uri="{FF2B5EF4-FFF2-40B4-BE49-F238E27FC236}">
              <a16:creationId xmlns:a16="http://schemas.microsoft.com/office/drawing/2014/main" id="{7B8D1762-AB9B-4803-9A37-7EABA97559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572" name="WordArt 9">
          <a:extLst>
            <a:ext uri="{FF2B5EF4-FFF2-40B4-BE49-F238E27FC236}">
              <a16:creationId xmlns:a16="http://schemas.microsoft.com/office/drawing/2014/main" id="{86C57111-B499-4FD8-84BE-B6A0697B07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573" name="WordArt 11">
          <a:extLst>
            <a:ext uri="{FF2B5EF4-FFF2-40B4-BE49-F238E27FC236}">
              <a16:creationId xmlns:a16="http://schemas.microsoft.com/office/drawing/2014/main" id="{C6895D8C-5879-43A5-8644-A0D7A4903C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574" name="WordArt 9">
          <a:extLst>
            <a:ext uri="{FF2B5EF4-FFF2-40B4-BE49-F238E27FC236}">
              <a16:creationId xmlns:a16="http://schemas.microsoft.com/office/drawing/2014/main" id="{DB8B9C66-6EA8-4A98-B4CB-E6463F3D7B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575" name="WordArt 11">
          <a:extLst>
            <a:ext uri="{FF2B5EF4-FFF2-40B4-BE49-F238E27FC236}">
              <a16:creationId xmlns:a16="http://schemas.microsoft.com/office/drawing/2014/main" id="{FCBC565F-3453-414E-A399-A178A6BC77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576" name="WordArt 9">
          <a:extLst>
            <a:ext uri="{FF2B5EF4-FFF2-40B4-BE49-F238E27FC236}">
              <a16:creationId xmlns:a16="http://schemas.microsoft.com/office/drawing/2014/main" id="{39ED8C3A-2EFC-4266-B720-A233334C01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577" name="WordArt 11">
          <a:extLst>
            <a:ext uri="{FF2B5EF4-FFF2-40B4-BE49-F238E27FC236}">
              <a16:creationId xmlns:a16="http://schemas.microsoft.com/office/drawing/2014/main" id="{132496EA-9595-4AA6-8DFC-20F09DAF92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578" name="WordArt 9">
          <a:extLst>
            <a:ext uri="{FF2B5EF4-FFF2-40B4-BE49-F238E27FC236}">
              <a16:creationId xmlns:a16="http://schemas.microsoft.com/office/drawing/2014/main" id="{C3444BC8-D6DA-4D4A-BE00-402171DB19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579" name="WordArt 11">
          <a:extLst>
            <a:ext uri="{FF2B5EF4-FFF2-40B4-BE49-F238E27FC236}">
              <a16:creationId xmlns:a16="http://schemas.microsoft.com/office/drawing/2014/main" id="{80EC1131-CF68-40EF-9649-8350A1A1F3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580" name="WordArt 9">
          <a:extLst>
            <a:ext uri="{FF2B5EF4-FFF2-40B4-BE49-F238E27FC236}">
              <a16:creationId xmlns:a16="http://schemas.microsoft.com/office/drawing/2014/main" id="{09395C52-CF63-4425-ADFF-FEBB884282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581" name="WordArt 11">
          <a:extLst>
            <a:ext uri="{FF2B5EF4-FFF2-40B4-BE49-F238E27FC236}">
              <a16:creationId xmlns:a16="http://schemas.microsoft.com/office/drawing/2014/main" id="{7037FCD8-4A0F-49AF-AAAB-EBDF0C5555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582" name="WordArt 9">
          <a:extLst>
            <a:ext uri="{FF2B5EF4-FFF2-40B4-BE49-F238E27FC236}">
              <a16:creationId xmlns:a16="http://schemas.microsoft.com/office/drawing/2014/main" id="{0A8B8C4E-77E9-4C7D-B11E-23849910B7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583" name="WordArt 11">
          <a:extLst>
            <a:ext uri="{FF2B5EF4-FFF2-40B4-BE49-F238E27FC236}">
              <a16:creationId xmlns:a16="http://schemas.microsoft.com/office/drawing/2014/main" id="{FEC48A23-3F6E-4CC1-A5C9-69CEFBFF90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584" name="WordArt 9">
          <a:extLst>
            <a:ext uri="{FF2B5EF4-FFF2-40B4-BE49-F238E27FC236}">
              <a16:creationId xmlns:a16="http://schemas.microsoft.com/office/drawing/2014/main" id="{52B4E1F8-A883-482E-8346-B54CDDDDF5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585" name="WordArt 11">
          <a:extLst>
            <a:ext uri="{FF2B5EF4-FFF2-40B4-BE49-F238E27FC236}">
              <a16:creationId xmlns:a16="http://schemas.microsoft.com/office/drawing/2014/main" id="{511F99F0-D433-4EE3-B564-C243DD54B0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586" name="WordArt 9">
          <a:extLst>
            <a:ext uri="{FF2B5EF4-FFF2-40B4-BE49-F238E27FC236}">
              <a16:creationId xmlns:a16="http://schemas.microsoft.com/office/drawing/2014/main" id="{5E44BB3D-4873-45C5-9F2C-D77974E71B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587" name="WordArt 11">
          <a:extLst>
            <a:ext uri="{FF2B5EF4-FFF2-40B4-BE49-F238E27FC236}">
              <a16:creationId xmlns:a16="http://schemas.microsoft.com/office/drawing/2014/main" id="{FBE5A495-43F1-4329-B5DD-4697C8A8BA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588" name="WordArt 9">
          <a:extLst>
            <a:ext uri="{FF2B5EF4-FFF2-40B4-BE49-F238E27FC236}">
              <a16:creationId xmlns:a16="http://schemas.microsoft.com/office/drawing/2014/main" id="{EADBA3F1-1101-47C6-976C-708BE0BE08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589" name="WordArt 11">
          <a:extLst>
            <a:ext uri="{FF2B5EF4-FFF2-40B4-BE49-F238E27FC236}">
              <a16:creationId xmlns:a16="http://schemas.microsoft.com/office/drawing/2014/main" id="{4F14C2DA-B986-450D-8084-3E8109CC24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590" name="WordArt 9">
          <a:extLst>
            <a:ext uri="{FF2B5EF4-FFF2-40B4-BE49-F238E27FC236}">
              <a16:creationId xmlns:a16="http://schemas.microsoft.com/office/drawing/2014/main" id="{F4C32E3F-8F16-48A5-AECB-957D9E551E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591" name="WordArt 11">
          <a:extLst>
            <a:ext uri="{FF2B5EF4-FFF2-40B4-BE49-F238E27FC236}">
              <a16:creationId xmlns:a16="http://schemas.microsoft.com/office/drawing/2014/main" id="{2503AEB5-8671-4560-BDB9-E7D54C0064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16" name="WordArt 9">
          <a:extLst>
            <a:ext uri="{FF2B5EF4-FFF2-40B4-BE49-F238E27FC236}">
              <a16:creationId xmlns:a16="http://schemas.microsoft.com/office/drawing/2014/main" id="{3D3D60EB-740E-4ED6-A685-E88A2108A2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17" name="WordArt 11">
          <a:extLst>
            <a:ext uri="{FF2B5EF4-FFF2-40B4-BE49-F238E27FC236}">
              <a16:creationId xmlns:a16="http://schemas.microsoft.com/office/drawing/2014/main" id="{3D940C13-828A-45AA-8DB9-7C18995CD6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518" name="WordArt 9">
          <a:extLst>
            <a:ext uri="{FF2B5EF4-FFF2-40B4-BE49-F238E27FC236}">
              <a16:creationId xmlns:a16="http://schemas.microsoft.com/office/drawing/2014/main" id="{5E0F7464-87ED-45B1-A246-8632A6D607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519" name="WordArt 11">
          <a:extLst>
            <a:ext uri="{FF2B5EF4-FFF2-40B4-BE49-F238E27FC236}">
              <a16:creationId xmlns:a16="http://schemas.microsoft.com/office/drawing/2014/main" id="{2915840D-F0D5-4ABA-9B59-FE9104A0D3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610" name="WordArt 9">
          <a:extLst>
            <a:ext uri="{FF2B5EF4-FFF2-40B4-BE49-F238E27FC236}">
              <a16:creationId xmlns:a16="http://schemas.microsoft.com/office/drawing/2014/main" id="{B6D8AB82-20C4-4CC9-9F51-A9346E83D2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11" name="WordArt 11">
          <a:extLst>
            <a:ext uri="{FF2B5EF4-FFF2-40B4-BE49-F238E27FC236}">
              <a16:creationId xmlns:a16="http://schemas.microsoft.com/office/drawing/2014/main" id="{5B9DF155-56A3-4F10-B982-D3F355EAE8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612" name="WordArt 9">
          <a:extLst>
            <a:ext uri="{FF2B5EF4-FFF2-40B4-BE49-F238E27FC236}">
              <a16:creationId xmlns:a16="http://schemas.microsoft.com/office/drawing/2014/main" id="{743893FC-6249-4368-97F5-4C4D8521D7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13" name="WordArt 11">
          <a:extLst>
            <a:ext uri="{FF2B5EF4-FFF2-40B4-BE49-F238E27FC236}">
              <a16:creationId xmlns:a16="http://schemas.microsoft.com/office/drawing/2014/main" id="{4FE1ED1F-B6BE-4CED-AABB-7E73BC0429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614" name="WordArt 9">
          <a:extLst>
            <a:ext uri="{FF2B5EF4-FFF2-40B4-BE49-F238E27FC236}">
              <a16:creationId xmlns:a16="http://schemas.microsoft.com/office/drawing/2014/main" id="{D82B0789-FC7A-4361-8E79-4AA2762C1C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15" name="WordArt 11">
          <a:extLst>
            <a:ext uri="{FF2B5EF4-FFF2-40B4-BE49-F238E27FC236}">
              <a16:creationId xmlns:a16="http://schemas.microsoft.com/office/drawing/2014/main" id="{7AED6CFB-7EF2-4CE1-89AE-58C5FDDB68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616" name="WordArt 9">
          <a:extLst>
            <a:ext uri="{FF2B5EF4-FFF2-40B4-BE49-F238E27FC236}">
              <a16:creationId xmlns:a16="http://schemas.microsoft.com/office/drawing/2014/main" id="{606BA8FD-603D-4EDF-9216-F76A47B36E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17" name="WordArt 11">
          <a:extLst>
            <a:ext uri="{FF2B5EF4-FFF2-40B4-BE49-F238E27FC236}">
              <a16:creationId xmlns:a16="http://schemas.microsoft.com/office/drawing/2014/main" id="{4A853801-E9AD-4671-B097-E38927268B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618" name="WordArt 9">
          <a:extLst>
            <a:ext uri="{FF2B5EF4-FFF2-40B4-BE49-F238E27FC236}">
              <a16:creationId xmlns:a16="http://schemas.microsoft.com/office/drawing/2014/main" id="{F5E9C83B-70E8-4733-A62B-415CB391A5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19" name="WordArt 11">
          <a:extLst>
            <a:ext uri="{FF2B5EF4-FFF2-40B4-BE49-F238E27FC236}">
              <a16:creationId xmlns:a16="http://schemas.microsoft.com/office/drawing/2014/main" id="{3A1A8463-EC6B-46AC-B254-B728D87239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620" name="WordArt 9">
          <a:extLst>
            <a:ext uri="{FF2B5EF4-FFF2-40B4-BE49-F238E27FC236}">
              <a16:creationId xmlns:a16="http://schemas.microsoft.com/office/drawing/2014/main" id="{45AA8A10-AAAF-4831-8560-171AE2731E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21" name="WordArt 11">
          <a:extLst>
            <a:ext uri="{FF2B5EF4-FFF2-40B4-BE49-F238E27FC236}">
              <a16:creationId xmlns:a16="http://schemas.microsoft.com/office/drawing/2014/main" id="{94D6FF88-C43F-4F05-9BB0-383456C37F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622" name="WordArt 9">
          <a:extLst>
            <a:ext uri="{FF2B5EF4-FFF2-40B4-BE49-F238E27FC236}">
              <a16:creationId xmlns:a16="http://schemas.microsoft.com/office/drawing/2014/main" id="{BF767624-515E-4940-8DF8-DC330CD06D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23" name="WordArt 11">
          <a:extLst>
            <a:ext uri="{FF2B5EF4-FFF2-40B4-BE49-F238E27FC236}">
              <a16:creationId xmlns:a16="http://schemas.microsoft.com/office/drawing/2014/main" id="{FAE2B7C1-CCD6-46EA-85FA-2CCC6B5F59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624" name="WordArt 9">
          <a:extLst>
            <a:ext uri="{FF2B5EF4-FFF2-40B4-BE49-F238E27FC236}">
              <a16:creationId xmlns:a16="http://schemas.microsoft.com/office/drawing/2014/main" id="{E15EE5A4-9936-4D92-83A2-9BD5F5921D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25" name="WordArt 11">
          <a:extLst>
            <a:ext uri="{FF2B5EF4-FFF2-40B4-BE49-F238E27FC236}">
              <a16:creationId xmlns:a16="http://schemas.microsoft.com/office/drawing/2014/main" id="{152B3E71-DD87-4D89-ABA9-DD33575DA0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686" name="WordArt 9">
          <a:extLst>
            <a:ext uri="{FF2B5EF4-FFF2-40B4-BE49-F238E27FC236}">
              <a16:creationId xmlns:a16="http://schemas.microsoft.com/office/drawing/2014/main" id="{2CB008C4-04AA-4354-8F58-FE608E7BB9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687" name="WordArt 11">
          <a:extLst>
            <a:ext uri="{FF2B5EF4-FFF2-40B4-BE49-F238E27FC236}">
              <a16:creationId xmlns:a16="http://schemas.microsoft.com/office/drawing/2014/main" id="{B53F3FF7-D2C5-4AEE-A7ED-89D59C1D25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688" name="WordArt 9">
          <a:extLst>
            <a:ext uri="{FF2B5EF4-FFF2-40B4-BE49-F238E27FC236}">
              <a16:creationId xmlns:a16="http://schemas.microsoft.com/office/drawing/2014/main" id="{9C9C96CE-32AE-4CF5-8388-E09E557CD1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689" name="WordArt 11">
          <a:extLst>
            <a:ext uri="{FF2B5EF4-FFF2-40B4-BE49-F238E27FC236}">
              <a16:creationId xmlns:a16="http://schemas.microsoft.com/office/drawing/2014/main" id="{FC74F6C8-7521-4801-B75A-030970F583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690" name="WordArt 9">
          <a:extLst>
            <a:ext uri="{FF2B5EF4-FFF2-40B4-BE49-F238E27FC236}">
              <a16:creationId xmlns:a16="http://schemas.microsoft.com/office/drawing/2014/main" id="{B5F6736F-930D-4FF4-BBFF-4A159B8CCF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691" name="WordArt 11">
          <a:extLst>
            <a:ext uri="{FF2B5EF4-FFF2-40B4-BE49-F238E27FC236}">
              <a16:creationId xmlns:a16="http://schemas.microsoft.com/office/drawing/2014/main" id="{64BAC06D-6B3C-478D-8895-CCC4255916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692" name="WordArt 9">
          <a:extLst>
            <a:ext uri="{FF2B5EF4-FFF2-40B4-BE49-F238E27FC236}">
              <a16:creationId xmlns:a16="http://schemas.microsoft.com/office/drawing/2014/main" id="{2551CC2B-D005-47B9-BB2C-76850E7FC0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693" name="WordArt 11">
          <a:extLst>
            <a:ext uri="{FF2B5EF4-FFF2-40B4-BE49-F238E27FC236}">
              <a16:creationId xmlns:a16="http://schemas.microsoft.com/office/drawing/2014/main" id="{494CAEE0-EEC1-4A8C-A19B-506139F7DA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694" name="WordArt 9">
          <a:extLst>
            <a:ext uri="{FF2B5EF4-FFF2-40B4-BE49-F238E27FC236}">
              <a16:creationId xmlns:a16="http://schemas.microsoft.com/office/drawing/2014/main" id="{1457AA2D-D982-44A7-A518-5B7FBE382B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695" name="WordArt 11">
          <a:extLst>
            <a:ext uri="{FF2B5EF4-FFF2-40B4-BE49-F238E27FC236}">
              <a16:creationId xmlns:a16="http://schemas.microsoft.com/office/drawing/2014/main" id="{EF4F8FEE-3B01-47DF-A4B8-632AC0F8BE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696" name="WordArt 9">
          <a:extLst>
            <a:ext uri="{FF2B5EF4-FFF2-40B4-BE49-F238E27FC236}">
              <a16:creationId xmlns:a16="http://schemas.microsoft.com/office/drawing/2014/main" id="{98CB78F1-A88D-4431-8241-1EDF715EAE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697" name="WordArt 11">
          <a:extLst>
            <a:ext uri="{FF2B5EF4-FFF2-40B4-BE49-F238E27FC236}">
              <a16:creationId xmlns:a16="http://schemas.microsoft.com/office/drawing/2014/main" id="{96775B0F-B40F-4469-BF68-835DA68C74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698" name="WordArt 9">
          <a:extLst>
            <a:ext uri="{FF2B5EF4-FFF2-40B4-BE49-F238E27FC236}">
              <a16:creationId xmlns:a16="http://schemas.microsoft.com/office/drawing/2014/main" id="{F31A3282-3608-4852-84D5-050077E47D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699" name="WordArt 11">
          <a:extLst>
            <a:ext uri="{FF2B5EF4-FFF2-40B4-BE49-F238E27FC236}">
              <a16:creationId xmlns:a16="http://schemas.microsoft.com/office/drawing/2014/main" id="{CCD463D6-5DFA-4BAD-AE6C-0C57518AAE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700" name="WordArt 9">
          <a:extLst>
            <a:ext uri="{FF2B5EF4-FFF2-40B4-BE49-F238E27FC236}">
              <a16:creationId xmlns:a16="http://schemas.microsoft.com/office/drawing/2014/main" id="{CC61AC3E-C523-4EFE-ADF4-D53B88CF55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701" name="WordArt 11">
          <a:extLst>
            <a:ext uri="{FF2B5EF4-FFF2-40B4-BE49-F238E27FC236}">
              <a16:creationId xmlns:a16="http://schemas.microsoft.com/office/drawing/2014/main" id="{C1C08A21-751F-42D5-A7E9-C59A1F3F7D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702" name="WordArt 9">
          <a:extLst>
            <a:ext uri="{FF2B5EF4-FFF2-40B4-BE49-F238E27FC236}">
              <a16:creationId xmlns:a16="http://schemas.microsoft.com/office/drawing/2014/main" id="{E3824DEB-57CE-4FDA-8EBB-EF00F87EC8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703" name="WordArt 11">
          <a:extLst>
            <a:ext uri="{FF2B5EF4-FFF2-40B4-BE49-F238E27FC236}">
              <a16:creationId xmlns:a16="http://schemas.microsoft.com/office/drawing/2014/main" id="{53030BB1-F68B-4C04-8904-DBE9C6A845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704" name="WordArt 9">
          <a:extLst>
            <a:ext uri="{FF2B5EF4-FFF2-40B4-BE49-F238E27FC236}">
              <a16:creationId xmlns:a16="http://schemas.microsoft.com/office/drawing/2014/main" id="{1D969B39-C405-461B-9A39-CBE357F158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705" name="WordArt 11">
          <a:extLst>
            <a:ext uri="{FF2B5EF4-FFF2-40B4-BE49-F238E27FC236}">
              <a16:creationId xmlns:a16="http://schemas.microsoft.com/office/drawing/2014/main" id="{B0CA8366-D136-4A69-93FF-CC37FE1E68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706" name="WordArt 9">
          <a:extLst>
            <a:ext uri="{FF2B5EF4-FFF2-40B4-BE49-F238E27FC236}">
              <a16:creationId xmlns:a16="http://schemas.microsoft.com/office/drawing/2014/main" id="{095F5E44-A29C-4AEF-AD2C-2ADE5683B4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707" name="WordArt 11">
          <a:extLst>
            <a:ext uri="{FF2B5EF4-FFF2-40B4-BE49-F238E27FC236}">
              <a16:creationId xmlns:a16="http://schemas.microsoft.com/office/drawing/2014/main" id="{4124F9AC-CB4E-4E2F-AB84-AFE7C05C8B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708" name="WordArt 9">
          <a:extLst>
            <a:ext uri="{FF2B5EF4-FFF2-40B4-BE49-F238E27FC236}">
              <a16:creationId xmlns:a16="http://schemas.microsoft.com/office/drawing/2014/main" id="{F0F9DE04-DF45-4120-A2F2-7EAE29445F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709" name="WordArt 11">
          <a:extLst>
            <a:ext uri="{FF2B5EF4-FFF2-40B4-BE49-F238E27FC236}">
              <a16:creationId xmlns:a16="http://schemas.microsoft.com/office/drawing/2014/main" id="{04C19446-1897-4F3B-A6AF-961AD0E58B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710" name="WordArt 9">
          <a:extLst>
            <a:ext uri="{FF2B5EF4-FFF2-40B4-BE49-F238E27FC236}">
              <a16:creationId xmlns:a16="http://schemas.microsoft.com/office/drawing/2014/main" id="{0EEB4895-5D7C-4CEE-ABCA-32DD318BA7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711" name="WordArt 11">
          <a:extLst>
            <a:ext uri="{FF2B5EF4-FFF2-40B4-BE49-F238E27FC236}">
              <a16:creationId xmlns:a16="http://schemas.microsoft.com/office/drawing/2014/main" id="{3607886A-1B13-4D70-B791-1B96B2680A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712" name="WordArt 9">
          <a:extLst>
            <a:ext uri="{FF2B5EF4-FFF2-40B4-BE49-F238E27FC236}">
              <a16:creationId xmlns:a16="http://schemas.microsoft.com/office/drawing/2014/main" id="{1FC4FB2A-AEEB-4AFE-A194-442658E1E9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713" name="WordArt 11">
          <a:extLst>
            <a:ext uri="{FF2B5EF4-FFF2-40B4-BE49-F238E27FC236}">
              <a16:creationId xmlns:a16="http://schemas.microsoft.com/office/drawing/2014/main" id="{2044FEF5-2FA7-469E-846F-AF732921F4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714" name="WordArt 9">
          <a:extLst>
            <a:ext uri="{FF2B5EF4-FFF2-40B4-BE49-F238E27FC236}">
              <a16:creationId xmlns:a16="http://schemas.microsoft.com/office/drawing/2014/main" id="{FE4122C9-C6A7-4BEC-B50D-1358584E43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715" name="WordArt 11">
          <a:extLst>
            <a:ext uri="{FF2B5EF4-FFF2-40B4-BE49-F238E27FC236}">
              <a16:creationId xmlns:a16="http://schemas.microsoft.com/office/drawing/2014/main" id="{9A0BB7D7-1B83-4545-9D76-FD73B42D89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716" name="WordArt 9">
          <a:extLst>
            <a:ext uri="{FF2B5EF4-FFF2-40B4-BE49-F238E27FC236}">
              <a16:creationId xmlns:a16="http://schemas.microsoft.com/office/drawing/2014/main" id="{41F4E603-828B-454A-8E1D-6B58A95D44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717" name="WordArt 11">
          <a:extLst>
            <a:ext uri="{FF2B5EF4-FFF2-40B4-BE49-F238E27FC236}">
              <a16:creationId xmlns:a16="http://schemas.microsoft.com/office/drawing/2014/main" id="{7695C936-1237-447C-8487-F3CCEA85AF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718" name="WordArt 9">
          <a:extLst>
            <a:ext uri="{FF2B5EF4-FFF2-40B4-BE49-F238E27FC236}">
              <a16:creationId xmlns:a16="http://schemas.microsoft.com/office/drawing/2014/main" id="{CF9B7C31-5F97-4957-9D13-DDB2E890C6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719" name="WordArt 11">
          <a:extLst>
            <a:ext uri="{FF2B5EF4-FFF2-40B4-BE49-F238E27FC236}">
              <a16:creationId xmlns:a16="http://schemas.microsoft.com/office/drawing/2014/main" id="{A251228D-BA3B-43E2-AFCE-8CA9AB55BD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720" name="WordArt 9">
          <a:extLst>
            <a:ext uri="{FF2B5EF4-FFF2-40B4-BE49-F238E27FC236}">
              <a16:creationId xmlns:a16="http://schemas.microsoft.com/office/drawing/2014/main" id="{F3E9C78E-DD1E-4526-AB4F-F58AC8C4FF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721" name="WordArt 11">
          <a:extLst>
            <a:ext uri="{FF2B5EF4-FFF2-40B4-BE49-F238E27FC236}">
              <a16:creationId xmlns:a16="http://schemas.microsoft.com/office/drawing/2014/main" id="{9DB2AB85-B458-450D-BF16-1479027CA0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722" name="WordArt 9">
          <a:extLst>
            <a:ext uri="{FF2B5EF4-FFF2-40B4-BE49-F238E27FC236}">
              <a16:creationId xmlns:a16="http://schemas.microsoft.com/office/drawing/2014/main" id="{745AF169-98D2-41EA-979C-37D1080B30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723" name="WordArt 11">
          <a:extLst>
            <a:ext uri="{FF2B5EF4-FFF2-40B4-BE49-F238E27FC236}">
              <a16:creationId xmlns:a16="http://schemas.microsoft.com/office/drawing/2014/main" id="{F6937789-8159-4144-BD7E-A3CF150AAC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724" name="WordArt 9">
          <a:extLst>
            <a:ext uri="{FF2B5EF4-FFF2-40B4-BE49-F238E27FC236}">
              <a16:creationId xmlns:a16="http://schemas.microsoft.com/office/drawing/2014/main" id="{04EE7711-1F6E-419F-87CC-F3201A9223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725" name="WordArt 11">
          <a:extLst>
            <a:ext uri="{FF2B5EF4-FFF2-40B4-BE49-F238E27FC236}">
              <a16:creationId xmlns:a16="http://schemas.microsoft.com/office/drawing/2014/main" id="{3969F470-966A-4F2E-9210-FE6F6C1943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26" name="WordArt 9">
          <a:extLst>
            <a:ext uri="{FF2B5EF4-FFF2-40B4-BE49-F238E27FC236}">
              <a16:creationId xmlns:a16="http://schemas.microsoft.com/office/drawing/2014/main" id="{2F88D9F8-35E2-479C-A04B-D2971351D5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27" name="WordArt 11">
          <a:extLst>
            <a:ext uri="{FF2B5EF4-FFF2-40B4-BE49-F238E27FC236}">
              <a16:creationId xmlns:a16="http://schemas.microsoft.com/office/drawing/2014/main" id="{852ECD9F-70A3-45F0-8311-D99B1C9F93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28" name="WordArt 9">
          <a:extLst>
            <a:ext uri="{FF2B5EF4-FFF2-40B4-BE49-F238E27FC236}">
              <a16:creationId xmlns:a16="http://schemas.microsoft.com/office/drawing/2014/main" id="{1E8EAE17-A3E5-4FB4-ADF5-5BE7DFF4EB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29" name="WordArt 11">
          <a:extLst>
            <a:ext uri="{FF2B5EF4-FFF2-40B4-BE49-F238E27FC236}">
              <a16:creationId xmlns:a16="http://schemas.microsoft.com/office/drawing/2014/main" id="{E83732F9-18AD-47F7-9432-1A9BE1FCE2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30" name="WordArt 9">
          <a:extLst>
            <a:ext uri="{FF2B5EF4-FFF2-40B4-BE49-F238E27FC236}">
              <a16:creationId xmlns:a16="http://schemas.microsoft.com/office/drawing/2014/main" id="{FA96EE98-B654-4322-A495-F901A13064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31" name="WordArt 11">
          <a:extLst>
            <a:ext uri="{FF2B5EF4-FFF2-40B4-BE49-F238E27FC236}">
              <a16:creationId xmlns:a16="http://schemas.microsoft.com/office/drawing/2014/main" id="{0F0E5FA9-A543-4BE7-A9BE-5098B301AD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32" name="WordArt 9">
          <a:extLst>
            <a:ext uri="{FF2B5EF4-FFF2-40B4-BE49-F238E27FC236}">
              <a16:creationId xmlns:a16="http://schemas.microsoft.com/office/drawing/2014/main" id="{99B3A286-9E25-4BCB-AFE6-76E414C065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33" name="WordArt 11">
          <a:extLst>
            <a:ext uri="{FF2B5EF4-FFF2-40B4-BE49-F238E27FC236}">
              <a16:creationId xmlns:a16="http://schemas.microsoft.com/office/drawing/2014/main" id="{57C6AD29-D7DB-4CC3-B6DD-BCD8A405EC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34" name="WordArt 9">
          <a:extLst>
            <a:ext uri="{FF2B5EF4-FFF2-40B4-BE49-F238E27FC236}">
              <a16:creationId xmlns:a16="http://schemas.microsoft.com/office/drawing/2014/main" id="{B8B3E01A-761A-4077-A23B-9570D2C705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35" name="WordArt 11">
          <a:extLst>
            <a:ext uri="{FF2B5EF4-FFF2-40B4-BE49-F238E27FC236}">
              <a16:creationId xmlns:a16="http://schemas.microsoft.com/office/drawing/2014/main" id="{181A742A-BF34-4AEA-AC27-B165684987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36" name="WordArt 9">
          <a:extLst>
            <a:ext uri="{FF2B5EF4-FFF2-40B4-BE49-F238E27FC236}">
              <a16:creationId xmlns:a16="http://schemas.microsoft.com/office/drawing/2014/main" id="{22FFD747-1826-4BF0-80DF-714E50D3B9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37" name="WordArt 11">
          <a:extLst>
            <a:ext uri="{FF2B5EF4-FFF2-40B4-BE49-F238E27FC236}">
              <a16:creationId xmlns:a16="http://schemas.microsoft.com/office/drawing/2014/main" id="{4067B0B7-B84A-42D3-986E-FA97B94ABF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38" name="WordArt 9">
          <a:extLst>
            <a:ext uri="{FF2B5EF4-FFF2-40B4-BE49-F238E27FC236}">
              <a16:creationId xmlns:a16="http://schemas.microsoft.com/office/drawing/2014/main" id="{8302EC98-BE7F-44F7-BDBC-F65ABD9701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39" name="WordArt 11">
          <a:extLst>
            <a:ext uri="{FF2B5EF4-FFF2-40B4-BE49-F238E27FC236}">
              <a16:creationId xmlns:a16="http://schemas.microsoft.com/office/drawing/2014/main" id="{67F2FDF6-566E-457F-AA49-2BE1A5CAB4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40" name="WordArt 9">
          <a:extLst>
            <a:ext uri="{FF2B5EF4-FFF2-40B4-BE49-F238E27FC236}">
              <a16:creationId xmlns:a16="http://schemas.microsoft.com/office/drawing/2014/main" id="{F42C177E-3391-4BF4-87DF-896D67F777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41" name="WordArt 11">
          <a:extLst>
            <a:ext uri="{FF2B5EF4-FFF2-40B4-BE49-F238E27FC236}">
              <a16:creationId xmlns:a16="http://schemas.microsoft.com/office/drawing/2014/main" id="{CE39E85A-E974-454C-9719-78436DC6B9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42" name="WordArt 9">
          <a:extLst>
            <a:ext uri="{FF2B5EF4-FFF2-40B4-BE49-F238E27FC236}">
              <a16:creationId xmlns:a16="http://schemas.microsoft.com/office/drawing/2014/main" id="{44087F6F-B612-4D8B-ADF3-25955A3E1B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43" name="WordArt 11">
          <a:extLst>
            <a:ext uri="{FF2B5EF4-FFF2-40B4-BE49-F238E27FC236}">
              <a16:creationId xmlns:a16="http://schemas.microsoft.com/office/drawing/2014/main" id="{888D11FC-4ABB-4C18-B6D7-0C16DADBB8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744" name="WordArt 9">
          <a:extLst>
            <a:ext uri="{FF2B5EF4-FFF2-40B4-BE49-F238E27FC236}">
              <a16:creationId xmlns:a16="http://schemas.microsoft.com/office/drawing/2014/main" id="{9D84029D-4F04-4C99-9E26-6B8B6440C1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45" name="WordArt 11">
          <a:extLst>
            <a:ext uri="{FF2B5EF4-FFF2-40B4-BE49-F238E27FC236}">
              <a16:creationId xmlns:a16="http://schemas.microsoft.com/office/drawing/2014/main" id="{FB6AE898-6D6D-434D-85B8-82F8879FB1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746" name="WordArt 9">
          <a:extLst>
            <a:ext uri="{FF2B5EF4-FFF2-40B4-BE49-F238E27FC236}">
              <a16:creationId xmlns:a16="http://schemas.microsoft.com/office/drawing/2014/main" id="{68BDA2AC-8E89-489B-9AAE-16C7C20DCC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747" name="WordArt 11">
          <a:extLst>
            <a:ext uri="{FF2B5EF4-FFF2-40B4-BE49-F238E27FC236}">
              <a16:creationId xmlns:a16="http://schemas.microsoft.com/office/drawing/2014/main" id="{1DAA1B30-837F-4D93-AE51-6D8DF6838F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748" name="WordArt 9">
          <a:extLst>
            <a:ext uri="{FF2B5EF4-FFF2-40B4-BE49-F238E27FC236}">
              <a16:creationId xmlns:a16="http://schemas.microsoft.com/office/drawing/2014/main" id="{950888A0-7C89-4398-807E-AA8527648B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749" name="WordArt 11">
          <a:extLst>
            <a:ext uri="{FF2B5EF4-FFF2-40B4-BE49-F238E27FC236}">
              <a16:creationId xmlns:a16="http://schemas.microsoft.com/office/drawing/2014/main" id="{EF166F86-3F44-432B-AFD9-9F328407C5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750" name="WordArt 9">
          <a:extLst>
            <a:ext uri="{FF2B5EF4-FFF2-40B4-BE49-F238E27FC236}">
              <a16:creationId xmlns:a16="http://schemas.microsoft.com/office/drawing/2014/main" id="{5B0C533E-1BC7-4E41-9243-B414719C0B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751" name="WordArt 11">
          <a:extLst>
            <a:ext uri="{FF2B5EF4-FFF2-40B4-BE49-F238E27FC236}">
              <a16:creationId xmlns:a16="http://schemas.microsoft.com/office/drawing/2014/main" id="{615BCB39-EDC8-4A10-8876-BFDC152B02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752" name="WordArt 9">
          <a:extLst>
            <a:ext uri="{FF2B5EF4-FFF2-40B4-BE49-F238E27FC236}">
              <a16:creationId xmlns:a16="http://schemas.microsoft.com/office/drawing/2014/main" id="{9CC5FD20-A5F4-44C6-BEA9-CC61A8B1CA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753" name="WordArt 11">
          <a:extLst>
            <a:ext uri="{FF2B5EF4-FFF2-40B4-BE49-F238E27FC236}">
              <a16:creationId xmlns:a16="http://schemas.microsoft.com/office/drawing/2014/main" id="{6B9E6CFC-A46E-4CAB-8B33-004F6F62C7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754" name="WordArt 9">
          <a:extLst>
            <a:ext uri="{FF2B5EF4-FFF2-40B4-BE49-F238E27FC236}">
              <a16:creationId xmlns:a16="http://schemas.microsoft.com/office/drawing/2014/main" id="{1EA96FE1-B699-4278-91B9-06CAED1128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755" name="WordArt 11">
          <a:extLst>
            <a:ext uri="{FF2B5EF4-FFF2-40B4-BE49-F238E27FC236}">
              <a16:creationId xmlns:a16="http://schemas.microsoft.com/office/drawing/2014/main" id="{7BD671B6-B9F5-4719-860E-588150C478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756" name="WordArt 9">
          <a:extLst>
            <a:ext uri="{FF2B5EF4-FFF2-40B4-BE49-F238E27FC236}">
              <a16:creationId xmlns:a16="http://schemas.microsoft.com/office/drawing/2014/main" id="{F8D21DFB-44F5-4C6C-9F09-1A26F706C0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757" name="WordArt 11">
          <a:extLst>
            <a:ext uri="{FF2B5EF4-FFF2-40B4-BE49-F238E27FC236}">
              <a16:creationId xmlns:a16="http://schemas.microsoft.com/office/drawing/2014/main" id="{F1F0C5C1-6C89-4D19-98EC-20888E810B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758" name="WordArt 9">
          <a:extLst>
            <a:ext uri="{FF2B5EF4-FFF2-40B4-BE49-F238E27FC236}">
              <a16:creationId xmlns:a16="http://schemas.microsoft.com/office/drawing/2014/main" id="{7723126C-E54C-4549-A23B-627DBF34BE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759" name="WordArt 11">
          <a:extLst>
            <a:ext uri="{FF2B5EF4-FFF2-40B4-BE49-F238E27FC236}">
              <a16:creationId xmlns:a16="http://schemas.microsoft.com/office/drawing/2014/main" id="{84E15B64-F872-409F-8DD1-2BFA35F026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760" name="WordArt 9">
          <a:extLst>
            <a:ext uri="{FF2B5EF4-FFF2-40B4-BE49-F238E27FC236}">
              <a16:creationId xmlns:a16="http://schemas.microsoft.com/office/drawing/2014/main" id="{1978B5D9-F5C3-4663-B10D-D06B6BB1AA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761" name="WordArt 11">
          <a:extLst>
            <a:ext uri="{FF2B5EF4-FFF2-40B4-BE49-F238E27FC236}">
              <a16:creationId xmlns:a16="http://schemas.microsoft.com/office/drawing/2014/main" id="{FD0FB012-CCDC-4095-9FE5-7D2981DF18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762" name="WordArt 9">
          <a:extLst>
            <a:ext uri="{FF2B5EF4-FFF2-40B4-BE49-F238E27FC236}">
              <a16:creationId xmlns:a16="http://schemas.microsoft.com/office/drawing/2014/main" id="{89518B21-5106-447B-BDB2-5388EBCB5F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763" name="WordArt 11">
          <a:extLst>
            <a:ext uri="{FF2B5EF4-FFF2-40B4-BE49-F238E27FC236}">
              <a16:creationId xmlns:a16="http://schemas.microsoft.com/office/drawing/2014/main" id="{5A60B2AD-FCCB-4635-9FAD-EC72E86C98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764" name="WordArt 9">
          <a:extLst>
            <a:ext uri="{FF2B5EF4-FFF2-40B4-BE49-F238E27FC236}">
              <a16:creationId xmlns:a16="http://schemas.microsoft.com/office/drawing/2014/main" id="{D7ED0E58-2665-4300-872B-8DBEAD494D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765" name="WordArt 11">
          <a:extLst>
            <a:ext uri="{FF2B5EF4-FFF2-40B4-BE49-F238E27FC236}">
              <a16:creationId xmlns:a16="http://schemas.microsoft.com/office/drawing/2014/main" id="{05F8643B-1207-47DB-9579-4D09BD75F7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766" name="WordArt 9">
          <a:extLst>
            <a:ext uri="{FF2B5EF4-FFF2-40B4-BE49-F238E27FC236}">
              <a16:creationId xmlns:a16="http://schemas.microsoft.com/office/drawing/2014/main" id="{EE26A1EA-DB33-48FC-903F-9E756C975E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767" name="WordArt 11">
          <a:extLst>
            <a:ext uri="{FF2B5EF4-FFF2-40B4-BE49-F238E27FC236}">
              <a16:creationId xmlns:a16="http://schemas.microsoft.com/office/drawing/2014/main" id="{61FF0C6B-F1F7-4A92-92BC-613A46C2D6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768" name="WordArt 9">
          <a:extLst>
            <a:ext uri="{FF2B5EF4-FFF2-40B4-BE49-F238E27FC236}">
              <a16:creationId xmlns:a16="http://schemas.microsoft.com/office/drawing/2014/main" id="{C0E7FCC7-BD18-4799-B6A1-381498CBD3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769" name="WordArt 11">
          <a:extLst>
            <a:ext uri="{FF2B5EF4-FFF2-40B4-BE49-F238E27FC236}">
              <a16:creationId xmlns:a16="http://schemas.microsoft.com/office/drawing/2014/main" id="{36E862FE-8674-4B41-A2F3-0A086D585D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770" name="WordArt 9">
          <a:extLst>
            <a:ext uri="{FF2B5EF4-FFF2-40B4-BE49-F238E27FC236}">
              <a16:creationId xmlns:a16="http://schemas.microsoft.com/office/drawing/2014/main" id="{AE5C7A5C-AF3C-4752-893A-8FAEE1B9F5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771" name="WordArt 11">
          <a:extLst>
            <a:ext uri="{FF2B5EF4-FFF2-40B4-BE49-F238E27FC236}">
              <a16:creationId xmlns:a16="http://schemas.microsoft.com/office/drawing/2014/main" id="{B211E243-542D-40B0-879D-E35C37179B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772" name="WordArt 9">
          <a:extLst>
            <a:ext uri="{FF2B5EF4-FFF2-40B4-BE49-F238E27FC236}">
              <a16:creationId xmlns:a16="http://schemas.microsoft.com/office/drawing/2014/main" id="{05F377A2-F6AF-4420-83AE-5E7C9FE9A4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773" name="WordArt 11">
          <a:extLst>
            <a:ext uri="{FF2B5EF4-FFF2-40B4-BE49-F238E27FC236}">
              <a16:creationId xmlns:a16="http://schemas.microsoft.com/office/drawing/2014/main" id="{9E3A4BA3-4B27-44AD-BDB4-92035C6CEF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774" name="WordArt 9">
          <a:extLst>
            <a:ext uri="{FF2B5EF4-FFF2-40B4-BE49-F238E27FC236}">
              <a16:creationId xmlns:a16="http://schemas.microsoft.com/office/drawing/2014/main" id="{003DE592-ADE7-452B-86F0-B924AFF810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775" name="WordArt 11">
          <a:extLst>
            <a:ext uri="{FF2B5EF4-FFF2-40B4-BE49-F238E27FC236}">
              <a16:creationId xmlns:a16="http://schemas.microsoft.com/office/drawing/2014/main" id="{F1EEEC32-6139-47AF-903A-8289106AC8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776" name="WordArt 9">
          <a:extLst>
            <a:ext uri="{FF2B5EF4-FFF2-40B4-BE49-F238E27FC236}">
              <a16:creationId xmlns:a16="http://schemas.microsoft.com/office/drawing/2014/main" id="{7E1C8A25-8F5A-4A5B-B200-393ECDF209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777" name="WordArt 11">
          <a:extLst>
            <a:ext uri="{FF2B5EF4-FFF2-40B4-BE49-F238E27FC236}">
              <a16:creationId xmlns:a16="http://schemas.microsoft.com/office/drawing/2014/main" id="{45F0AA19-7850-4152-A1D8-E5432C7FF6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778" name="WordArt 9">
          <a:extLst>
            <a:ext uri="{FF2B5EF4-FFF2-40B4-BE49-F238E27FC236}">
              <a16:creationId xmlns:a16="http://schemas.microsoft.com/office/drawing/2014/main" id="{F869B191-8631-4222-A26C-020FD971B8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779" name="WordArt 11">
          <a:extLst>
            <a:ext uri="{FF2B5EF4-FFF2-40B4-BE49-F238E27FC236}">
              <a16:creationId xmlns:a16="http://schemas.microsoft.com/office/drawing/2014/main" id="{5ED43F98-F071-4746-B65A-C7D40869DB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780" name="WordArt 9">
          <a:extLst>
            <a:ext uri="{FF2B5EF4-FFF2-40B4-BE49-F238E27FC236}">
              <a16:creationId xmlns:a16="http://schemas.microsoft.com/office/drawing/2014/main" id="{4020E3ED-9636-486A-AED8-264AD7FD9A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781" name="WordArt 11">
          <a:extLst>
            <a:ext uri="{FF2B5EF4-FFF2-40B4-BE49-F238E27FC236}">
              <a16:creationId xmlns:a16="http://schemas.microsoft.com/office/drawing/2014/main" id="{F8E9D87B-6DEF-457B-9FA1-F84431E3FB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782" name="WordArt 9">
          <a:extLst>
            <a:ext uri="{FF2B5EF4-FFF2-40B4-BE49-F238E27FC236}">
              <a16:creationId xmlns:a16="http://schemas.microsoft.com/office/drawing/2014/main" id="{06FBD6F4-3453-4E00-93D2-D64DCB9B2D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783" name="WordArt 11">
          <a:extLst>
            <a:ext uri="{FF2B5EF4-FFF2-40B4-BE49-F238E27FC236}">
              <a16:creationId xmlns:a16="http://schemas.microsoft.com/office/drawing/2014/main" id="{33D29834-5147-4319-8BFF-AC6C751F92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784" name="WordArt 9">
          <a:extLst>
            <a:ext uri="{FF2B5EF4-FFF2-40B4-BE49-F238E27FC236}">
              <a16:creationId xmlns:a16="http://schemas.microsoft.com/office/drawing/2014/main" id="{B42D0FFB-9597-4E86-A877-DB3EE59751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785" name="WordArt 11">
          <a:extLst>
            <a:ext uri="{FF2B5EF4-FFF2-40B4-BE49-F238E27FC236}">
              <a16:creationId xmlns:a16="http://schemas.microsoft.com/office/drawing/2014/main" id="{7048F99A-C2B0-404B-B639-45B18C0F9C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826" name="WordArt 9">
          <a:extLst>
            <a:ext uri="{FF2B5EF4-FFF2-40B4-BE49-F238E27FC236}">
              <a16:creationId xmlns:a16="http://schemas.microsoft.com/office/drawing/2014/main" id="{CC3765CD-3B69-416C-8DEF-EBF15EC4EC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827" name="WordArt 11">
          <a:extLst>
            <a:ext uri="{FF2B5EF4-FFF2-40B4-BE49-F238E27FC236}">
              <a16:creationId xmlns:a16="http://schemas.microsoft.com/office/drawing/2014/main" id="{68FBA6AF-5EB7-47F4-A46E-E430467C36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828" name="WordArt 9">
          <a:extLst>
            <a:ext uri="{FF2B5EF4-FFF2-40B4-BE49-F238E27FC236}">
              <a16:creationId xmlns:a16="http://schemas.microsoft.com/office/drawing/2014/main" id="{5AA67CE1-FB4D-4A58-B032-994C1BDD25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829" name="WordArt 11">
          <a:extLst>
            <a:ext uri="{FF2B5EF4-FFF2-40B4-BE49-F238E27FC236}">
              <a16:creationId xmlns:a16="http://schemas.microsoft.com/office/drawing/2014/main" id="{F1B08733-22DE-403F-8F0E-F71D5BE237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830" name="WordArt 9">
          <a:extLst>
            <a:ext uri="{FF2B5EF4-FFF2-40B4-BE49-F238E27FC236}">
              <a16:creationId xmlns:a16="http://schemas.microsoft.com/office/drawing/2014/main" id="{87F32520-2FE1-41ED-8349-7B0F9C4318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831" name="WordArt 11">
          <a:extLst>
            <a:ext uri="{FF2B5EF4-FFF2-40B4-BE49-F238E27FC236}">
              <a16:creationId xmlns:a16="http://schemas.microsoft.com/office/drawing/2014/main" id="{8630BD28-8801-4CFB-982E-A8A87D88C9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832" name="WordArt 9">
          <a:extLst>
            <a:ext uri="{FF2B5EF4-FFF2-40B4-BE49-F238E27FC236}">
              <a16:creationId xmlns:a16="http://schemas.microsoft.com/office/drawing/2014/main" id="{0BB8D4E8-A3FA-4D81-A211-130E2588FA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833" name="WordArt 11">
          <a:extLst>
            <a:ext uri="{FF2B5EF4-FFF2-40B4-BE49-F238E27FC236}">
              <a16:creationId xmlns:a16="http://schemas.microsoft.com/office/drawing/2014/main" id="{3063B987-32DE-4F7D-B4C0-4991996C3C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834" name="WordArt 9">
          <a:extLst>
            <a:ext uri="{FF2B5EF4-FFF2-40B4-BE49-F238E27FC236}">
              <a16:creationId xmlns:a16="http://schemas.microsoft.com/office/drawing/2014/main" id="{D2463958-8E8B-42BA-AF87-40528AA275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835" name="WordArt 11">
          <a:extLst>
            <a:ext uri="{FF2B5EF4-FFF2-40B4-BE49-F238E27FC236}">
              <a16:creationId xmlns:a16="http://schemas.microsoft.com/office/drawing/2014/main" id="{38DBE468-87AB-48D3-8C67-696C3C8779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836" name="WordArt 9">
          <a:extLst>
            <a:ext uri="{FF2B5EF4-FFF2-40B4-BE49-F238E27FC236}">
              <a16:creationId xmlns:a16="http://schemas.microsoft.com/office/drawing/2014/main" id="{10916994-FD18-469F-A065-0E3662BF7C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837" name="WordArt 11">
          <a:extLst>
            <a:ext uri="{FF2B5EF4-FFF2-40B4-BE49-F238E27FC236}">
              <a16:creationId xmlns:a16="http://schemas.microsoft.com/office/drawing/2014/main" id="{D8F258FE-00DC-436E-8B29-43EB322ECA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838" name="WordArt 9">
          <a:extLst>
            <a:ext uri="{FF2B5EF4-FFF2-40B4-BE49-F238E27FC236}">
              <a16:creationId xmlns:a16="http://schemas.microsoft.com/office/drawing/2014/main" id="{7DFA9E7C-BE6A-4402-BAA3-5273C092B7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839" name="WordArt 11">
          <a:extLst>
            <a:ext uri="{FF2B5EF4-FFF2-40B4-BE49-F238E27FC236}">
              <a16:creationId xmlns:a16="http://schemas.microsoft.com/office/drawing/2014/main" id="{03F3E5AF-AAD8-4960-95B8-636ACEF68D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840" name="WordArt 9">
          <a:extLst>
            <a:ext uri="{FF2B5EF4-FFF2-40B4-BE49-F238E27FC236}">
              <a16:creationId xmlns:a16="http://schemas.microsoft.com/office/drawing/2014/main" id="{51B0615F-31E0-4573-878E-4B25608547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841" name="WordArt 11">
          <a:extLst>
            <a:ext uri="{FF2B5EF4-FFF2-40B4-BE49-F238E27FC236}">
              <a16:creationId xmlns:a16="http://schemas.microsoft.com/office/drawing/2014/main" id="{C3CC5460-6CBF-49C0-87C8-2C3EA98C39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842" name="WordArt 9">
          <a:extLst>
            <a:ext uri="{FF2B5EF4-FFF2-40B4-BE49-F238E27FC236}">
              <a16:creationId xmlns:a16="http://schemas.microsoft.com/office/drawing/2014/main" id="{16C6C5C4-4662-47C1-B8C0-FACD19A939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843" name="WordArt 11">
          <a:extLst>
            <a:ext uri="{FF2B5EF4-FFF2-40B4-BE49-F238E27FC236}">
              <a16:creationId xmlns:a16="http://schemas.microsoft.com/office/drawing/2014/main" id="{5CE75756-EE12-4BA6-820B-13A3445DDE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844" name="WordArt 9">
          <a:extLst>
            <a:ext uri="{FF2B5EF4-FFF2-40B4-BE49-F238E27FC236}">
              <a16:creationId xmlns:a16="http://schemas.microsoft.com/office/drawing/2014/main" id="{FF0BC047-CF4D-45D9-827A-972CFD9C77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845" name="WordArt 11">
          <a:extLst>
            <a:ext uri="{FF2B5EF4-FFF2-40B4-BE49-F238E27FC236}">
              <a16:creationId xmlns:a16="http://schemas.microsoft.com/office/drawing/2014/main" id="{8753D4F6-7A65-4F7A-8964-EFAC87B927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846" name="WordArt 9">
          <a:extLst>
            <a:ext uri="{FF2B5EF4-FFF2-40B4-BE49-F238E27FC236}">
              <a16:creationId xmlns:a16="http://schemas.microsoft.com/office/drawing/2014/main" id="{2BAAAB8F-11C9-4EBE-B297-4C1C47E88F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847" name="WordArt 11">
          <a:extLst>
            <a:ext uri="{FF2B5EF4-FFF2-40B4-BE49-F238E27FC236}">
              <a16:creationId xmlns:a16="http://schemas.microsoft.com/office/drawing/2014/main" id="{C37A5AC3-15BD-449C-AE59-B3BB9ECD64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848" name="WordArt 9">
          <a:extLst>
            <a:ext uri="{FF2B5EF4-FFF2-40B4-BE49-F238E27FC236}">
              <a16:creationId xmlns:a16="http://schemas.microsoft.com/office/drawing/2014/main" id="{EE9939C1-DC94-4482-A0D7-77D1505F6F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849" name="WordArt 11">
          <a:extLst>
            <a:ext uri="{FF2B5EF4-FFF2-40B4-BE49-F238E27FC236}">
              <a16:creationId xmlns:a16="http://schemas.microsoft.com/office/drawing/2014/main" id="{62483D1F-A809-4151-B5FB-47C6CDAE80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850" name="WordArt 9">
          <a:extLst>
            <a:ext uri="{FF2B5EF4-FFF2-40B4-BE49-F238E27FC236}">
              <a16:creationId xmlns:a16="http://schemas.microsoft.com/office/drawing/2014/main" id="{BE619B47-E6A4-42E6-AACA-3300513B12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851" name="WordArt 11">
          <a:extLst>
            <a:ext uri="{FF2B5EF4-FFF2-40B4-BE49-F238E27FC236}">
              <a16:creationId xmlns:a16="http://schemas.microsoft.com/office/drawing/2014/main" id="{EDD0455C-EBC9-437A-8344-9E71B48D7E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852" name="WordArt 9">
          <a:extLst>
            <a:ext uri="{FF2B5EF4-FFF2-40B4-BE49-F238E27FC236}">
              <a16:creationId xmlns:a16="http://schemas.microsoft.com/office/drawing/2014/main" id="{06F61E71-3D78-4AE9-8C6E-C69D04B23E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853" name="WordArt 11">
          <a:extLst>
            <a:ext uri="{FF2B5EF4-FFF2-40B4-BE49-F238E27FC236}">
              <a16:creationId xmlns:a16="http://schemas.microsoft.com/office/drawing/2014/main" id="{42050ED0-5E49-4E3B-835C-FB981573AB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854" name="WordArt 9">
          <a:extLst>
            <a:ext uri="{FF2B5EF4-FFF2-40B4-BE49-F238E27FC236}">
              <a16:creationId xmlns:a16="http://schemas.microsoft.com/office/drawing/2014/main" id="{A9EB5117-8130-4F22-9FD6-DDC0B7C2A4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855" name="WordArt 11">
          <a:extLst>
            <a:ext uri="{FF2B5EF4-FFF2-40B4-BE49-F238E27FC236}">
              <a16:creationId xmlns:a16="http://schemas.microsoft.com/office/drawing/2014/main" id="{74B7E618-2EE9-4026-A43B-1EAB6E1CF8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856" name="WordArt 9">
          <a:extLst>
            <a:ext uri="{FF2B5EF4-FFF2-40B4-BE49-F238E27FC236}">
              <a16:creationId xmlns:a16="http://schemas.microsoft.com/office/drawing/2014/main" id="{F37F7C08-7086-4F96-979D-C19D907AD5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857" name="WordArt 11">
          <a:extLst>
            <a:ext uri="{FF2B5EF4-FFF2-40B4-BE49-F238E27FC236}">
              <a16:creationId xmlns:a16="http://schemas.microsoft.com/office/drawing/2014/main" id="{33CFAE02-1A74-4233-82C5-EC83C5CCE9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858" name="WordArt 9">
          <a:extLst>
            <a:ext uri="{FF2B5EF4-FFF2-40B4-BE49-F238E27FC236}">
              <a16:creationId xmlns:a16="http://schemas.microsoft.com/office/drawing/2014/main" id="{C4A988FB-7B3B-41B4-9860-6B01EDA331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859" name="WordArt 11">
          <a:extLst>
            <a:ext uri="{FF2B5EF4-FFF2-40B4-BE49-F238E27FC236}">
              <a16:creationId xmlns:a16="http://schemas.microsoft.com/office/drawing/2014/main" id="{F9322677-D44A-47E5-970C-26903C1B76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860" name="WordArt 9">
          <a:extLst>
            <a:ext uri="{FF2B5EF4-FFF2-40B4-BE49-F238E27FC236}">
              <a16:creationId xmlns:a16="http://schemas.microsoft.com/office/drawing/2014/main" id="{810BFD7B-7791-4967-A3DA-BEF1CF38FD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861" name="WordArt 11">
          <a:extLst>
            <a:ext uri="{FF2B5EF4-FFF2-40B4-BE49-F238E27FC236}">
              <a16:creationId xmlns:a16="http://schemas.microsoft.com/office/drawing/2014/main" id="{C765EF9D-38DE-4BCC-8616-E54DE6225D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862" name="WordArt 9">
          <a:extLst>
            <a:ext uri="{FF2B5EF4-FFF2-40B4-BE49-F238E27FC236}">
              <a16:creationId xmlns:a16="http://schemas.microsoft.com/office/drawing/2014/main" id="{663D0E66-010C-466A-BFD9-D8D6A6891E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863" name="WordArt 11">
          <a:extLst>
            <a:ext uri="{FF2B5EF4-FFF2-40B4-BE49-F238E27FC236}">
              <a16:creationId xmlns:a16="http://schemas.microsoft.com/office/drawing/2014/main" id="{155F6547-62BC-44C5-9893-A459C888E7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864" name="WordArt 9">
          <a:extLst>
            <a:ext uri="{FF2B5EF4-FFF2-40B4-BE49-F238E27FC236}">
              <a16:creationId xmlns:a16="http://schemas.microsoft.com/office/drawing/2014/main" id="{31DCEF5D-5249-4A72-B6CB-34BD2BEE21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865" name="WordArt 11">
          <a:extLst>
            <a:ext uri="{FF2B5EF4-FFF2-40B4-BE49-F238E27FC236}">
              <a16:creationId xmlns:a16="http://schemas.microsoft.com/office/drawing/2014/main" id="{8D6D7DED-3EA9-4962-98A5-028962FF8F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866" name="WordArt 9">
          <a:extLst>
            <a:ext uri="{FF2B5EF4-FFF2-40B4-BE49-F238E27FC236}">
              <a16:creationId xmlns:a16="http://schemas.microsoft.com/office/drawing/2014/main" id="{8F6AEFD9-D227-4166-BA9E-B1B1603C08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867" name="WordArt 11">
          <a:extLst>
            <a:ext uri="{FF2B5EF4-FFF2-40B4-BE49-F238E27FC236}">
              <a16:creationId xmlns:a16="http://schemas.microsoft.com/office/drawing/2014/main" id="{6E665748-9BED-4E17-9A75-46322F85A6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868" name="WordArt 9">
          <a:extLst>
            <a:ext uri="{FF2B5EF4-FFF2-40B4-BE49-F238E27FC236}">
              <a16:creationId xmlns:a16="http://schemas.microsoft.com/office/drawing/2014/main" id="{E708B792-888D-420C-9577-FE5BF0BC44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869" name="WordArt 11">
          <a:extLst>
            <a:ext uri="{FF2B5EF4-FFF2-40B4-BE49-F238E27FC236}">
              <a16:creationId xmlns:a16="http://schemas.microsoft.com/office/drawing/2014/main" id="{F4D23768-CA17-42EC-B805-F3CFF2318C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870" name="WordArt 9">
          <a:extLst>
            <a:ext uri="{FF2B5EF4-FFF2-40B4-BE49-F238E27FC236}">
              <a16:creationId xmlns:a16="http://schemas.microsoft.com/office/drawing/2014/main" id="{95BB036B-B7C6-47BB-9CAC-8DF7B5B163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871" name="WordArt 11">
          <a:extLst>
            <a:ext uri="{FF2B5EF4-FFF2-40B4-BE49-F238E27FC236}">
              <a16:creationId xmlns:a16="http://schemas.microsoft.com/office/drawing/2014/main" id="{1A795ED1-DCE7-4A00-8422-12EFF74B11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872" name="WordArt 9">
          <a:extLst>
            <a:ext uri="{FF2B5EF4-FFF2-40B4-BE49-F238E27FC236}">
              <a16:creationId xmlns:a16="http://schemas.microsoft.com/office/drawing/2014/main" id="{A6EF0CCA-58B8-4A08-B1C8-5EA458DD28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873" name="WordArt 11">
          <a:extLst>
            <a:ext uri="{FF2B5EF4-FFF2-40B4-BE49-F238E27FC236}">
              <a16:creationId xmlns:a16="http://schemas.microsoft.com/office/drawing/2014/main" id="{281D722F-BED5-48EE-8E88-1BE5D0F8BE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874" name="WordArt 9">
          <a:extLst>
            <a:ext uri="{FF2B5EF4-FFF2-40B4-BE49-F238E27FC236}">
              <a16:creationId xmlns:a16="http://schemas.microsoft.com/office/drawing/2014/main" id="{8186D596-C9B3-43D4-A765-774C488121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875" name="WordArt 11">
          <a:extLst>
            <a:ext uri="{FF2B5EF4-FFF2-40B4-BE49-F238E27FC236}">
              <a16:creationId xmlns:a16="http://schemas.microsoft.com/office/drawing/2014/main" id="{B0B9BA1B-B731-48B3-9E10-273A5AE8F5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876" name="WordArt 9">
          <a:extLst>
            <a:ext uri="{FF2B5EF4-FFF2-40B4-BE49-F238E27FC236}">
              <a16:creationId xmlns:a16="http://schemas.microsoft.com/office/drawing/2014/main" id="{CFF19CCA-7C97-49CC-9D22-DFB93BD6E6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877" name="WordArt 11">
          <a:extLst>
            <a:ext uri="{FF2B5EF4-FFF2-40B4-BE49-F238E27FC236}">
              <a16:creationId xmlns:a16="http://schemas.microsoft.com/office/drawing/2014/main" id="{4B637893-4457-4460-B5C7-C839FA0C60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878" name="WordArt 9">
          <a:extLst>
            <a:ext uri="{FF2B5EF4-FFF2-40B4-BE49-F238E27FC236}">
              <a16:creationId xmlns:a16="http://schemas.microsoft.com/office/drawing/2014/main" id="{1484D6C2-EED9-4B39-A616-A21DE1CC85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879" name="WordArt 11">
          <a:extLst>
            <a:ext uri="{FF2B5EF4-FFF2-40B4-BE49-F238E27FC236}">
              <a16:creationId xmlns:a16="http://schemas.microsoft.com/office/drawing/2014/main" id="{EEE0B277-EB7A-45FC-A892-A3D342F6C6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880" name="WordArt 9">
          <a:extLst>
            <a:ext uri="{FF2B5EF4-FFF2-40B4-BE49-F238E27FC236}">
              <a16:creationId xmlns:a16="http://schemas.microsoft.com/office/drawing/2014/main" id="{929E53C4-27BF-4141-B576-20EEAF7904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881" name="WordArt 11">
          <a:extLst>
            <a:ext uri="{FF2B5EF4-FFF2-40B4-BE49-F238E27FC236}">
              <a16:creationId xmlns:a16="http://schemas.microsoft.com/office/drawing/2014/main" id="{11D5FEB5-DD85-4852-BACF-A107A8A873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882" name="WordArt 9">
          <a:extLst>
            <a:ext uri="{FF2B5EF4-FFF2-40B4-BE49-F238E27FC236}">
              <a16:creationId xmlns:a16="http://schemas.microsoft.com/office/drawing/2014/main" id="{B05E98F5-041D-4C8E-94D8-C09A52058A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883" name="WordArt 11">
          <a:extLst>
            <a:ext uri="{FF2B5EF4-FFF2-40B4-BE49-F238E27FC236}">
              <a16:creationId xmlns:a16="http://schemas.microsoft.com/office/drawing/2014/main" id="{0329662E-36B1-4FF5-A01B-20DF92C1F9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884" name="WordArt 9">
          <a:extLst>
            <a:ext uri="{FF2B5EF4-FFF2-40B4-BE49-F238E27FC236}">
              <a16:creationId xmlns:a16="http://schemas.microsoft.com/office/drawing/2014/main" id="{CDEB523C-8257-4978-AFA8-CED05606D1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885" name="WordArt 11">
          <a:extLst>
            <a:ext uri="{FF2B5EF4-FFF2-40B4-BE49-F238E27FC236}">
              <a16:creationId xmlns:a16="http://schemas.microsoft.com/office/drawing/2014/main" id="{D9649068-DA36-4BD4-9ECD-D3BD064F29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886" name="WordArt 9">
          <a:extLst>
            <a:ext uri="{FF2B5EF4-FFF2-40B4-BE49-F238E27FC236}">
              <a16:creationId xmlns:a16="http://schemas.microsoft.com/office/drawing/2014/main" id="{E5A51800-E9C2-43CE-A382-C0553A4A60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887" name="WordArt 11">
          <a:extLst>
            <a:ext uri="{FF2B5EF4-FFF2-40B4-BE49-F238E27FC236}">
              <a16:creationId xmlns:a16="http://schemas.microsoft.com/office/drawing/2014/main" id="{D9AE43A5-1D7B-4272-A2C1-0E0D199402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888" name="WordArt 9">
          <a:extLst>
            <a:ext uri="{FF2B5EF4-FFF2-40B4-BE49-F238E27FC236}">
              <a16:creationId xmlns:a16="http://schemas.microsoft.com/office/drawing/2014/main" id="{BF7E9B5D-3388-4BAF-94A3-D205099AE2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889" name="WordArt 11">
          <a:extLst>
            <a:ext uri="{FF2B5EF4-FFF2-40B4-BE49-F238E27FC236}">
              <a16:creationId xmlns:a16="http://schemas.microsoft.com/office/drawing/2014/main" id="{8BBC00C8-2C2D-48EE-8C77-2BD9B73944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954" name="WordArt 9">
          <a:extLst>
            <a:ext uri="{FF2B5EF4-FFF2-40B4-BE49-F238E27FC236}">
              <a16:creationId xmlns:a16="http://schemas.microsoft.com/office/drawing/2014/main" id="{7455CECF-99CA-4BAE-A14F-41027CF8CA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955" name="WordArt 11">
          <a:extLst>
            <a:ext uri="{FF2B5EF4-FFF2-40B4-BE49-F238E27FC236}">
              <a16:creationId xmlns:a16="http://schemas.microsoft.com/office/drawing/2014/main" id="{216D6D76-9986-4159-8BF0-E43209491A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956" name="WordArt 9">
          <a:extLst>
            <a:ext uri="{FF2B5EF4-FFF2-40B4-BE49-F238E27FC236}">
              <a16:creationId xmlns:a16="http://schemas.microsoft.com/office/drawing/2014/main" id="{E8BE2357-3A71-45D8-9D16-83380998D3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957" name="WordArt 11">
          <a:extLst>
            <a:ext uri="{FF2B5EF4-FFF2-40B4-BE49-F238E27FC236}">
              <a16:creationId xmlns:a16="http://schemas.microsoft.com/office/drawing/2014/main" id="{2E20222C-CA11-4DEB-BC36-B80C5D91C7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958" name="WordArt 9">
          <a:extLst>
            <a:ext uri="{FF2B5EF4-FFF2-40B4-BE49-F238E27FC236}">
              <a16:creationId xmlns:a16="http://schemas.microsoft.com/office/drawing/2014/main" id="{D9F75F54-DD5B-4253-ADE5-AF4CFF6118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959" name="WordArt 11">
          <a:extLst>
            <a:ext uri="{FF2B5EF4-FFF2-40B4-BE49-F238E27FC236}">
              <a16:creationId xmlns:a16="http://schemas.microsoft.com/office/drawing/2014/main" id="{C9D8000B-EC81-4E85-A08C-9DF1E8B51C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960" name="WordArt 9">
          <a:extLst>
            <a:ext uri="{FF2B5EF4-FFF2-40B4-BE49-F238E27FC236}">
              <a16:creationId xmlns:a16="http://schemas.microsoft.com/office/drawing/2014/main" id="{14947D31-BB63-4190-9AFC-39D7632650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961" name="WordArt 11">
          <a:extLst>
            <a:ext uri="{FF2B5EF4-FFF2-40B4-BE49-F238E27FC236}">
              <a16:creationId xmlns:a16="http://schemas.microsoft.com/office/drawing/2014/main" id="{D77D4329-2EA3-4FC2-9A1D-6289455A99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962" name="WordArt 9">
          <a:extLst>
            <a:ext uri="{FF2B5EF4-FFF2-40B4-BE49-F238E27FC236}">
              <a16:creationId xmlns:a16="http://schemas.microsoft.com/office/drawing/2014/main" id="{919B55FF-26B7-4C26-A8EA-94634A712F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963" name="WordArt 11">
          <a:extLst>
            <a:ext uri="{FF2B5EF4-FFF2-40B4-BE49-F238E27FC236}">
              <a16:creationId xmlns:a16="http://schemas.microsoft.com/office/drawing/2014/main" id="{F4097C5C-B6BB-4017-8F08-B1FAA41B64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964" name="WordArt 9">
          <a:extLst>
            <a:ext uri="{FF2B5EF4-FFF2-40B4-BE49-F238E27FC236}">
              <a16:creationId xmlns:a16="http://schemas.microsoft.com/office/drawing/2014/main" id="{3F64CCB7-51C7-497E-B715-E30F236794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965" name="WordArt 11">
          <a:extLst>
            <a:ext uri="{FF2B5EF4-FFF2-40B4-BE49-F238E27FC236}">
              <a16:creationId xmlns:a16="http://schemas.microsoft.com/office/drawing/2014/main" id="{F5BBB78B-9DBB-41B6-A674-2B7B9A6CEC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966" name="WordArt 9">
          <a:extLst>
            <a:ext uri="{FF2B5EF4-FFF2-40B4-BE49-F238E27FC236}">
              <a16:creationId xmlns:a16="http://schemas.microsoft.com/office/drawing/2014/main" id="{0809CB0E-E04A-4268-B679-C5C3844F8E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967" name="WordArt 11">
          <a:extLst>
            <a:ext uri="{FF2B5EF4-FFF2-40B4-BE49-F238E27FC236}">
              <a16:creationId xmlns:a16="http://schemas.microsoft.com/office/drawing/2014/main" id="{7461AD6C-6049-4754-A0BA-92B1D27F94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968" name="WordArt 9">
          <a:extLst>
            <a:ext uri="{FF2B5EF4-FFF2-40B4-BE49-F238E27FC236}">
              <a16:creationId xmlns:a16="http://schemas.microsoft.com/office/drawing/2014/main" id="{C547DDFB-3D93-40B4-B963-97D61FFCAD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969" name="WordArt 11">
          <a:extLst>
            <a:ext uri="{FF2B5EF4-FFF2-40B4-BE49-F238E27FC236}">
              <a16:creationId xmlns:a16="http://schemas.microsoft.com/office/drawing/2014/main" id="{FDFE27F8-7E7A-4F70-9E34-B38355562F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970" name="WordArt 9">
          <a:extLst>
            <a:ext uri="{FF2B5EF4-FFF2-40B4-BE49-F238E27FC236}">
              <a16:creationId xmlns:a16="http://schemas.microsoft.com/office/drawing/2014/main" id="{74CFB494-5DCA-4C6D-B4C6-DF04D1D7E3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971" name="WordArt 11">
          <a:extLst>
            <a:ext uri="{FF2B5EF4-FFF2-40B4-BE49-F238E27FC236}">
              <a16:creationId xmlns:a16="http://schemas.microsoft.com/office/drawing/2014/main" id="{8FB27262-9711-4CB3-BDC5-B18A61D052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972" name="WordArt 9">
          <a:extLst>
            <a:ext uri="{FF2B5EF4-FFF2-40B4-BE49-F238E27FC236}">
              <a16:creationId xmlns:a16="http://schemas.microsoft.com/office/drawing/2014/main" id="{6D321C99-ADDB-4AD9-8218-6B020B43D8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973" name="WordArt 11">
          <a:extLst>
            <a:ext uri="{FF2B5EF4-FFF2-40B4-BE49-F238E27FC236}">
              <a16:creationId xmlns:a16="http://schemas.microsoft.com/office/drawing/2014/main" id="{3F8E4019-CB87-4DED-AFDF-A243879A43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974" name="WordArt 9">
          <a:extLst>
            <a:ext uri="{FF2B5EF4-FFF2-40B4-BE49-F238E27FC236}">
              <a16:creationId xmlns:a16="http://schemas.microsoft.com/office/drawing/2014/main" id="{9836E66C-F322-4E9A-85C5-8709AF0CA4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975" name="WordArt 11">
          <a:extLst>
            <a:ext uri="{FF2B5EF4-FFF2-40B4-BE49-F238E27FC236}">
              <a16:creationId xmlns:a16="http://schemas.microsoft.com/office/drawing/2014/main" id="{93AAB051-44A8-4589-A2F4-DCB48A53E8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976" name="WordArt 9">
          <a:extLst>
            <a:ext uri="{FF2B5EF4-FFF2-40B4-BE49-F238E27FC236}">
              <a16:creationId xmlns:a16="http://schemas.microsoft.com/office/drawing/2014/main" id="{B33CEA8C-3A31-4933-9B28-2655112A1B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977" name="WordArt 11">
          <a:extLst>
            <a:ext uri="{FF2B5EF4-FFF2-40B4-BE49-F238E27FC236}">
              <a16:creationId xmlns:a16="http://schemas.microsoft.com/office/drawing/2014/main" id="{29A7717A-F656-48FE-9759-4184AB7D30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978" name="WordArt 9">
          <a:extLst>
            <a:ext uri="{FF2B5EF4-FFF2-40B4-BE49-F238E27FC236}">
              <a16:creationId xmlns:a16="http://schemas.microsoft.com/office/drawing/2014/main" id="{7CE4D0FC-0877-49A3-83B3-939EF21A96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979" name="WordArt 11">
          <a:extLst>
            <a:ext uri="{FF2B5EF4-FFF2-40B4-BE49-F238E27FC236}">
              <a16:creationId xmlns:a16="http://schemas.microsoft.com/office/drawing/2014/main" id="{C8FC6B3E-8BF7-41AF-896A-2B6ABB70BA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980" name="WordArt 9">
          <a:extLst>
            <a:ext uri="{FF2B5EF4-FFF2-40B4-BE49-F238E27FC236}">
              <a16:creationId xmlns:a16="http://schemas.microsoft.com/office/drawing/2014/main" id="{A5067DB4-57E7-49EC-8EB9-865B0F0762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981" name="WordArt 11">
          <a:extLst>
            <a:ext uri="{FF2B5EF4-FFF2-40B4-BE49-F238E27FC236}">
              <a16:creationId xmlns:a16="http://schemas.microsoft.com/office/drawing/2014/main" id="{42E6A558-7280-44C3-A635-F0B3544DD9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982" name="WordArt 9">
          <a:extLst>
            <a:ext uri="{FF2B5EF4-FFF2-40B4-BE49-F238E27FC236}">
              <a16:creationId xmlns:a16="http://schemas.microsoft.com/office/drawing/2014/main" id="{B15C57B4-BF0D-4409-9F37-5A2CB669B0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983" name="WordArt 11">
          <a:extLst>
            <a:ext uri="{FF2B5EF4-FFF2-40B4-BE49-F238E27FC236}">
              <a16:creationId xmlns:a16="http://schemas.microsoft.com/office/drawing/2014/main" id="{0B7BC620-CEA6-49EB-B4F3-A0D10E94D3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984" name="WordArt 9">
          <a:extLst>
            <a:ext uri="{FF2B5EF4-FFF2-40B4-BE49-F238E27FC236}">
              <a16:creationId xmlns:a16="http://schemas.microsoft.com/office/drawing/2014/main" id="{9A990C86-1D98-40B9-8120-22E7DDB60E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985" name="WordArt 11">
          <a:extLst>
            <a:ext uri="{FF2B5EF4-FFF2-40B4-BE49-F238E27FC236}">
              <a16:creationId xmlns:a16="http://schemas.microsoft.com/office/drawing/2014/main" id="{27EDB60A-AA1E-4EEA-ADC1-64AC97BB62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986" name="WordArt 9">
          <a:extLst>
            <a:ext uri="{FF2B5EF4-FFF2-40B4-BE49-F238E27FC236}">
              <a16:creationId xmlns:a16="http://schemas.microsoft.com/office/drawing/2014/main" id="{B47C7F95-06C7-41F9-A62B-1F2D6204E2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987" name="WordArt 11">
          <a:extLst>
            <a:ext uri="{FF2B5EF4-FFF2-40B4-BE49-F238E27FC236}">
              <a16:creationId xmlns:a16="http://schemas.microsoft.com/office/drawing/2014/main" id="{51D8AC51-8F6F-4263-B2C2-D8B84EA74F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988" name="WordArt 9">
          <a:extLst>
            <a:ext uri="{FF2B5EF4-FFF2-40B4-BE49-F238E27FC236}">
              <a16:creationId xmlns:a16="http://schemas.microsoft.com/office/drawing/2014/main" id="{30A4AFA6-7C15-42F5-8A6E-EB4938E9EF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989" name="WordArt 11">
          <a:extLst>
            <a:ext uri="{FF2B5EF4-FFF2-40B4-BE49-F238E27FC236}">
              <a16:creationId xmlns:a16="http://schemas.microsoft.com/office/drawing/2014/main" id="{F055B881-8CD6-4A3E-9248-E4B7C2B738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990" name="WordArt 9">
          <a:extLst>
            <a:ext uri="{FF2B5EF4-FFF2-40B4-BE49-F238E27FC236}">
              <a16:creationId xmlns:a16="http://schemas.microsoft.com/office/drawing/2014/main" id="{C9360005-385B-44B5-B89E-0EB49FC4B8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991" name="WordArt 11">
          <a:extLst>
            <a:ext uri="{FF2B5EF4-FFF2-40B4-BE49-F238E27FC236}">
              <a16:creationId xmlns:a16="http://schemas.microsoft.com/office/drawing/2014/main" id="{D0F7C0AD-EB49-4BFD-A4DB-D6DF12376A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992" name="WordArt 9">
          <a:extLst>
            <a:ext uri="{FF2B5EF4-FFF2-40B4-BE49-F238E27FC236}">
              <a16:creationId xmlns:a16="http://schemas.microsoft.com/office/drawing/2014/main" id="{C18C10B7-E3D5-4700-9347-DE82433D84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993" name="WordArt 11">
          <a:extLst>
            <a:ext uri="{FF2B5EF4-FFF2-40B4-BE49-F238E27FC236}">
              <a16:creationId xmlns:a16="http://schemas.microsoft.com/office/drawing/2014/main" id="{16FA81B6-8160-4481-A862-9A2CFC9A89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994" name="WordArt 9">
          <a:extLst>
            <a:ext uri="{FF2B5EF4-FFF2-40B4-BE49-F238E27FC236}">
              <a16:creationId xmlns:a16="http://schemas.microsoft.com/office/drawing/2014/main" id="{0C60C1A2-C7E4-422A-B90B-8F604B5E6B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995" name="WordArt 11">
          <a:extLst>
            <a:ext uri="{FF2B5EF4-FFF2-40B4-BE49-F238E27FC236}">
              <a16:creationId xmlns:a16="http://schemas.microsoft.com/office/drawing/2014/main" id="{2DDB1B41-C0B7-4FB8-8DA4-2E1789998F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996" name="WordArt 9">
          <a:extLst>
            <a:ext uri="{FF2B5EF4-FFF2-40B4-BE49-F238E27FC236}">
              <a16:creationId xmlns:a16="http://schemas.microsoft.com/office/drawing/2014/main" id="{75545437-C4F6-4722-8530-4A46CE8D1F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997" name="WordArt 11">
          <a:extLst>
            <a:ext uri="{FF2B5EF4-FFF2-40B4-BE49-F238E27FC236}">
              <a16:creationId xmlns:a16="http://schemas.microsoft.com/office/drawing/2014/main" id="{6880E4CF-0245-42AF-9287-AF81D71E0F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998" name="WordArt 9">
          <a:extLst>
            <a:ext uri="{FF2B5EF4-FFF2-40B4-BE49-F238E27FC236}">
              <a16:creationId xmlns:a16="http://schemas.microsoft.com/office/drawing/2014/main" id="{9977EB87-46D3-4437-B597-02109F89E0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999" name="WordArt 11">
          <a:extLst>
            <a:ext uri="{FF2B5EF4-FFF2-40B4-BE49-F238E27FC236}">
              <a16:creationId xmlns:a16="http://schemas.microsoft.com/office/drawing/2014/main" id="{FEF6863C-7A27-4A06-9C91-965CD5E4EF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000" name="WordArt 9">
          <a:extLst>
            <a:ext uri="{FF2B5EF4-FFF2-40B4-BE49-F238E27FC236}">
              <a16:creationId xmlns:a16="http://schemas.microsoft.com/office/drawing/2014/main" id="{5D55EF2C-1CBD-4C42-9B23-D095F096D0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001" name="WordArt 11">
          <a:extLst>
            <a:ext uri="{FF2B5EF4-FFF2-40B4-BE49-F238E27FC236}">
              <a16:creationId xmlns:a16="http://schemas.microsoft.com/office/drawing/2014/main" id="{4BDCF492-274C-4A56-9941-5539A4B510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002" name="WordArt 9">
          <a:extLst>
            <a:ext uri="{FF2B5EF4-FFF2-40B4-BE49-F238E27FC236}">
              <a16:creationId xmlns:a16="http://schemas.microsoft.com/office/drawing/2014/main" id="{FF52839E-100B-4B97-90F5-62EC434DF6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003" name="WordArt 11">
          <a:extLst>
            <a:ext uri="{FF2B5EF4-FFF2-40B4-BE49-F238E27FC236}">
              <a16:creationId xmlns:a16="http://schemas.microsoft.com/office/drawing/2014/main" id="{C1FF2976-8F66-4D37-B4AF-8B8A9A37D6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004" name="WordArt 9">
          <a:extLst>
            <a:ext uri="{FF2B5EF4-FFF2-40B4-BE49-F238E27FC236}">
              <a16:creationId xmlns:a16="http://schemas.microsoft.com/office/drawing/2014/main" id="{2F89D678-43B3-4746-868A-749E4146D0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005" name="WordArt 11">
          <a:extLst>
            <a:ext uri="{FF2B5EF4-FFF2-40B4-BE49-F238E27FC236}">
              <a16:creationId xmlns:a16="http://schemas.microsoft.com/office/drawing/2014/main" id="{5CD2D70B-6E0E-4864-9257-14BFD709D4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006" name="WordArt 9">
          <a:extLst>
            <a:ext uri="{FF2B5EF4-FFF2-40B4-BE49-F238E27FC236}">
              <a16:creationId xmlns:a16="http://schemas.microsoft.com/office/drawing/2014/main" id="{68AA56FA-284B-4F26-AB2F-06702B30F2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007" name="WordArt 11">
          <a:extLst>
            <a:ext uri="{FF2B5EF4-FFF2-40B4-BE49-F238E27FC236}">
              <a16:creationId xmlns:a16="http://schemas.microsoft.com/office/drawing/2014/main" id="{F7B84E3B-6ACE-4577-B258-541736614D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008" name="WordArt 9">
          <a:extLst>
            <a:ext uri="{FF2B5EF4-FFF2-40B4-BE49-F238E27FC236}">
              <a16:creationId xmlns:a16="http://schemas.microsoft.com/office/drawing/2014/main" id="{0E7BBA38-BCEF-43E4-B609-D6757973FF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009" name="WordArt 11">
          <a:extLst>
            <a:ext uri="{FF2B5EF4-FFF2-40B4-BE49-F238E27FC236}">
              <a16:creationId xmlns:a16="http://schemas.microsoft.com/office/drawing/2014/main" id="{340148F4-EA03-4794-99C5-6FCDB009B1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010" name="WordArt 9">
          <a:extLst>
            <a:ext uri="{FF2B5EF4-FFF2-40B4-BE49-F238E27FC236}">
              <a16:creationId xmlns:a16="http://schemas.microsoft.com/office/drawing/2014/main" id="{CA2578AE-B4BF-45D2-BF13-D63C2BFD88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011" name="WordArt 11">
          <a:extLst>
            <a:ext uri="{FF2B5EF4-FFF2-40B4-BE49-F238E27FC236}">
              <a16:creationId xmlns:a16="http://schemas.microsoft.com/office/drawing/2014/main" id="{7B4BED4C-5382-491D-84E9-9446B88B1C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012" name="WordArt 9">
          <a:extLst>
            <a:ext uri="{FF2B5EF4-FFF2-40B4-BE49-F238E27FC236}">
              <a16:creationId xmlns:a16="http://schemas.microsoft.com/office/drawing/2014/main" id="{E35B5753-E39D-482B-924C-F03F356D22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013" name="WordArt 11">
          <a:extLst>
            <a:ext uri="{FF2B5EF4-FFF2-40B4-BE49-F238E27FC236}">
              <a16:creationId xmlns:a16="http://schemas.microsoft.com/office/drawing/2014/main" id="{9EED4128-7BC5-4CF5-AEF1-B236B5CE36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014" name="WordArt 9">
          <a:extLst>
            <a:ext uri="{FF2B5EF4-FFF2-40B4-BE49-F238E27FC236}">
              <a16:creationId xmlns:a16="http://schemas.microsoft.com/office/drawing/2014/main" id="{0C33FB06-C7C9-4C89-AF88-76F1C00601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015" name="WordArt 11">
          <a:extLst>
            <a:ext uri="{FF2B5EF4-FFF2-40B4-BE49-F238E27FC236}">
              <a16:creationId xmlns:a16="http://schemas.microsoft.com/office/drawing/2014/main" id="{255DC02C-AC82-4ACE-B241-F6940F56DA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016" name="WordArt 9">
          <a:extLst>
            <a:ext uri="{FF2B5EF4-FFF2-40B4-BE49-F238E27FC236}">
              <a16:creationId xmlns:a16="http://schemas.microsoft.com/office/drawing/2014/main" id="{722D1BFC-C590-4E92-91AB-FF1B2406E1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017" name="WordArt 11">
          <a:extLst>
            <a:ext uri="{FF2B5EF4-FFF2-40B4-BE49-F238E27FC236}">
              <a16:creationId xmlns:a16="http://schemas.microsoft.com/office/drawing/2014/main" id="{385C33CD-8227-4286-A1A8-2400D6BCF8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018" name="WordArt 9">
          <a:extLst>
            <a:ext uri="{FF2B5EF4-FFF2-40B4-BE49-F238E27FC236}">
              <a16:creationId xmlns:a16="http://schemas.microsoft.com/office/drawing/2014/main" id="{6D8EDF96-1DC8-447C-A614-5EDADD4855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19" name="WordArt 11">
          <a:extLst>
            <a:ext uri="{FF2B5EF4-FFF2-40B4-BE49-F238E27FC236}">
              <a16:creationId xmlns:a16="http://schemas.microsoft.com/office/drawing/2014/main" id="{164BF484-D232-4DEE-830E-FB74A845F0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020" name="WordArt 9">
          <a:extLst>
            <a:ext uri="{FF2B5EF4-FFF2-40B4-BE49-F238E27FC236}">
              <a16:creationId xmlns:a16="http://schemas.microsoft.com/office/drawing/2014/main" id="{5EEBC8D2-F31F-41E1-8ACA-A66DBD9671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21" name="WordArt 11">
          <a:extLst>
            <a:ext uri="{FF2B5EF4-FFF2-40B4-BE49-F238E27FC236}">
              <a16:creationId xmlns:a16="http://schemas.microsoft.com/office/drawing/2014/main" id="{FBE1F2BA-2A0D-4F8E-966D-966C05DC55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022" name="WordArt 9">
          <a:extLst>
            <a:ext uri="{FF2B5EF4-FFF2-40B4-BE49-F238E27FC236}">
              <a16:creationId xmlns:a16="http://schemas.microsoft.com/office/drawing/2014/main" id="{AE30E6D1-F977-4A29-BC70-66ACF7D039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23" name="WordArt 11">
          <a:extLst>
            <a:ext uri="{FF2B5EF4-FFF2-40B4-BE49-F238E27FC236}">
              <a16:creationId xmlns:a16="http://schemas.microsoft.com/office/drawing/2014/main" id="{FD823141-5BC7-4588-8C8E-5FC390BC32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024" name="WordArt 9">
          <a:extLst>
            <a:ext uri="{FF2B5EF4-FFF2-40B4-BE49-F238E27FC236}">
              <a16:creationId xmlns:a16="http://schemas.microsoft.com/office/drawing/2014/main" id="{214737CB-0B8E-47EF-B2AC-B3CDFCAAF8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25" name="WordArt 11">
          <a:extLst>
            <a:ext uri="{FF2B5EF4-FFF2-40B4-BE49-F238E27FC236}">
              <a16:creationId xmlns:a16="http://schemas.microsoft.com/office/drawing/2014/main" id="{EB87E11D-A99C-459F-97E5-C46323D892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026" name="WordArt 9">
          <a:extLst>
            <a:ext uri="{FF2B5EF4-FFF2-40B4-BE49-F238E27FC236}">
              <a16:creationId xmlns:a16="http://schemas.microsoft.com/office/drawing/2014/main" id="{21C19054-1C84-42FD-872C-5B4AA0CABB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27" name="WordArt 11">
          <a:extLst>
            <a:ext uri="{FF2B5EF4-FFF2-40B4-BE49-F238E27FC236}">
              <a16:creationId xmlns:a16="http://schemas.microsoft.com/office/drawing/2014/main" id="{3518346D-B85B-4387-85FC-7D887326B9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028" name="WordArt 9">
          <a:extLst>
            <a:ext uri="{FF2B5EF4-FFF2-40B4-BE49-F238E27FC236}">
              <a16:creationId xmlns:a16="http://schemas.microsoft.com/office/drawing/2014/main" id="{868FE75B-6C82-4496-A4FF-6075345805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29" name="WordArt 11">
          <a:extLst>
            <a:ext uri="{FF2B5EF4-FFF2-40B4-BE49-F238E27FC236}">
              <a16:creationId xmlns:a16="http://schemas.microsoft.com/office/drawing/2014/main" id="{E21FECD7-095B-43B3-92D7-04F302F2CA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030" name="WordArt 9">
          <a:extLst>
            <a:ext uri="{FF2B5EF4-FFF2-40B4-BE49-F238E27FC236}">
              <a16:creationId xmlns:a16="http://schemas.microsoft.com/office/drawing/2014/main" id="{1B5D46F5-FFA3-4A9C-A433-B40EDB151C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31" name="WordArt 11">
          <a:extLst>
            <a:ext uri="{FF2B5EF4-FFF2-40B4-BE49-F238E27FC236}">
              <a16:creationId xmlns:a16="http://schemas.microsoft.com/office/drawing/2014/main" id="{A5D2975F-731F-4888-A83E-14AA8DC611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032" name="WordArt 9">
          <a:extLst>
            <a:ext uri="{FF2B5EF4-FFF2-40B4-BE49-F238E27FC236}">
              <a16:creationId xmlns:a16="http://schemas.microsoft.com/office/drawing/2014/main" id="{D5534D0D-A231-4CE3-AF8C-421C58E4A1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33" name="WordArt 11">
          <a:extLst>
            <a:ext uri="{FF2B5EF4-FFF2-40B4-BE49-F238E27FC236}">
              <a16:creationId xmlns:a16="http://schemas.microsoft.com/office/drawing/2014/main" id="{6F52B7CE-94CE-4A30-9A19-261D4AC784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034" name="WordArt 9">
          <a:extLst>
            <a:ext uri="{FF2B5EF4-FFF2-40B4-BE49-F238E27FC236}">
              <a16:creationId xmlns:a16="http://schemas.microsoft.com/office/drawing/2014/main" id="{6CF448C8-B9BF-49B2-AEE3-24DAE79984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35" name="WordArt 11">
          <a:extLst>
            <a:ext uri="{FF2B5EF4-FFF2-40B4-BE49-F238E27FC236}">
              <a16:creationId xmlns:a16="http://schemas.microsoft.com/office/drawing/2014/main" id="{ACDBA4C2-0158-4476-8914-B03EB351BA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036" name="WordArt 9">
          <a:extLst>
            <a:ext uri="{FF2B5EF4-FFF2-40B4-BE49-F238E27FC236}">
              <a16:creationId xmlns:a16="http://schemas.microsoft.com/office/drawing/2014/main" id="{C2D5CB33-452B-4A0F-9008-41E86274DC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37" name="WordArt 11">
          <a:extLst>
            <a:ext uri="{FF2B5EF4-FFF2-40B4-BE49-F238E27FC236}">
              <a16:creationId xmlns:a16="http://schemas.microsoft.com/office/drawing/2014/main" id="{2EB4A9C4-7303-4C8E-A804-64219A4AB5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038" name="WordArt 9">
          <a:extLst>
            <a:ext uri="{FF2B5EF4-FFF2-40B4-BE49-F238E27FC236}">
              <a16:creationId xmlns:a16="http://schemas.microsoft.com/office/drawing/2014/main" id="{D4C98F02-75BD-41CA-A345-E46DEA71C0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39" name="WordArt 11">
          <a:extLst>
            <a:ext uri="{FF2B5EF4-FFF2-40B4-BE49-F238E27FC236}">
              <a16:creationId xmlns:a16="http://schemas.microsoft.com/office/drawing/2014/main" id="{2F89C233-C25F-447F-9076-883E489D1E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040" name="WordArt 9">
          <a:extLst>
            <a:ext uri="{FF2B5EF4-FFF2-40B4-BE49-F238E27FC236}">
              <a16:creationId xmlns:a16="http://schemas.microsoft.com/office/drawing/2014/main" id="{2D25673B-D63A-4AC1-87A5-D9A9764486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41" name="WordArt 11">
          <a:extLst>
            <a:ext uri="{FF2B5EF4-FFF2-40B4-BE49-F238E27FC236}">
              <a16:creationId xmlns:a16="http://schemas.microsoft.com/office/drawing/2014/main" id="{7D97A141-D45E-4034-B261-01547E82B8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042" name="WordArt 9">
          <a:extLst>
            <a:ext uri="{FF2B5EF4-FFF2-40B4-BE49-F238E27FC236}">
              <a16:creationId xmlns:a16="http://schemas.microsoft.com/office/drawing/2014/main" id="{A9C48F9A-4B94-46BA-95CE-F4EC89FBDB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43" name="WordArt 11">
          <a:extLst>
            <a:ext uri="{FF2B5EF4-FFF2-40B4-BE49-F238E27FC236}">
              <a16:creationId xmlns:a16="http://schemas.microsoft.com/office/drawing/2014/main" id="{73DAEB78-9906-4194-B1DC-B35244D59A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044" name="WordArt 9">
          <a:extLst>
            <a:ext uri="{FF2B5EF4-FFF2-40B4-BE49-F238E27FC236}">
              <a16:creationId xmlns:a16="http://schemas.microsoft.com/office/drawing/2014/main" id="{166D225E-A2C3-42FA-8A52-69572390DC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45" name="WordArt 11">
          <a:extLst>
            <a:ext uri="{FF2B5EF4-FFF2-40B4-BE49-F238E27FC236}">
              <a16:creationId xmlns:a16="http://schemas.microsoft.com/office/drawing/2014/main" id="{7DA96AC0-09A0-463E-8089-5CD59A7512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046" name="WordArt 9">
          <a:extLst>
            <a:ext uri="{FF2B5EF4-FFF2-40B4-BE49-F238E27FC236}">
              <a16:creationId xmlns:a16="http://schemas.microsoft.com/office/drawing/2014/main" id="{013DAE12-3497-47DD-9644-7DDFFF8CF2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47" name="WordArt 11">
          <a:extLst>
            <a:ext uri="{FF2B5EF4-FFF2-40B4-BE49-F238E27FC236}">
              <a16:creationId xmlns:a16="http://schemas.microsoft.com/office/drawing/2014/main" id="{D58E1FD3-388B-47B9-9E1D-4B629C1352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048" name="WordArt 9">
          <a:extLst>
            <a:ext uri="{FF2B5EF4-FFF2-40B4-BE49-F238E27FC236}">
              <a16:creationId xmlns:a16="http://schemas.microsoft.com/office/drawing/2014/main" id="{6EE8AA7A-6A6D-4DFF-A2C7-74C511F96B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49" name="WordArt 11">
          <a:extLst>
            <a:ext uri="{FF2B5EF4-FFF2-40B4-BE49-F238E27FC236}">
              <a16:creationId xmlns:a16="http://schemas.microsoft.com/office/drawing/2014/main" id="{35B094D7-D4C1-4682-AB11-1FE6BF5D9B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050" name="WordArt 9">
          <a:extLst>
            <a:ext uri="{FF2B5EF4-FFF2-40B4-BE49-F238E27FC236}">
              <a16:creationId xmlns:a16="http://schemas.microsoft.com/office/drawing/2014/main" id="{97FE3054-CCA7-496B-B5A7-05CC914BC2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51" name="WordArt 11">
          <a:extLst>
            <a:ext uri="{FF2B5EF4-FFF2-40B4-BE49-F238E27FC236}">
              <a16:creationId xmlns:a16="http://schemas.microsoft.com/office/drawing/2014/main" id="{87019244-F2CD-44E8-9921-648E706091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052" name="WordArt 9">
          <a:extLst>
            <a:ext uri="{FF2B5EF4-FFF2-40B4-BE49-F238E27FC236}">
              <a16:creationId xmlns:a16="http://schemas.microsoft.com/office/drawing/2014/main" id="{1ABE4573-95DD-4634-8C09-F9E5BCADD1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53" name="WordArt 11">
          <a:extLst>
            <a:ext uri="{FF2B5EF4-FFF2-40B4-BE49-F238E27FC236}">
              <a16:creationId xmlns:a16="http://schemas.microsoft.com/office/drawing/2014/main" id="{95B3B45C-C389-46F0-A02B-5BFD222E77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054" name="WordArt 9">
          <a:extLst>
            <a:ext uri="{FF2B5EF4-FFF2-40B4-BE49-F238E27FC236}">
              <a16:creationId xmlns:a16="http://schemas.microsoft.com/office/drawing/2014/main" id="{D84BD8E1-7F7D-4CAC-9078-5D89B94D80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55" name="WordArt 11">
          <a:extLst>
            <a:ext uri="{FF2B5EF4-FFF2-40B4-BE49-F238E27FC236}">
              <a16:creationId xmlns:a16="http://schemas.microsoft.com/office/drawing/2014/main" id="{EC43BBEA-D821-4DEB-BCB3-E8DF756691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056" name="WordArt 9">
          <a:extLst>
            <a:ext uri="{FF2B5EF4-FFF2-40B4-BE49-F238E27FC236}">
              <a16:creationId xmlns:a16="http://schemas.microsoft.com/office/drawing/2014/main" id="{00BBF277-EAD3-418F-98A3-A370920118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57" name="WordArt 11">
          <a:extLst>
            <a:ext uri="{FF2B5EF4-FFF2-40B4-BE49-F238E27FC236}">
              <a16:creationId xmlns:a16="http://schemas.microsoft.com/office/drawing/2014/main" id="{335E717C-A9C3-4F6A-A211-356433BC36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058" name="WordArt 9">
          <a:extLst>
            <a:ext uri="{FF2B5EF4-FFF2-40B4-BE49-F238E27FC236}">
              <a16:creationId xmlns:a16="http://schemas.microsoft.com/office/drawing/2014/main" id="{4181FD34-23FA-44EF-BCFB-C21C2FACCE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59" name="WordArt 11">
          <a:extLst>
            <a:ext uri="{FF2B5EF4-FFF2-40B4-BE49-F238E27FC236}">
              <a16:creationId xmlns:a16="http://schemas.microsoft.com/office/drawing/2014/main" id="{61A047E2-1EA8-4E2B-80E8-D1010AE10B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060" name="WordArt 9">
          <a:extLst>
            <a:ext uri="{FF2B5EF4-FFF2-40B4-BE49-F238E27FC236}">
              <a16:creationId xmlns:a16="http://schemas.microsoft.com/office/drawing/2014/main" id="{5D86DA22-DE75-458B-97E5-12A860EF17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61" name="WordArt 11">
          <a:extLst>
            <a:ext uri="{FF2B5EF4-FFF2-40B4-BE49-F238E27FC236}">
              <a16:creationId xmlns:a16="http://schemas.microsoft.com/office/drawing/2014/main" id="{A7EE4E9E-744D-43F5-9F29-A658F24A13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062" name="WordArt 9">
          <a:extLst>
            <a:ext uri="{FF2B5EF4-FFF2-40B4-BE49-F238E27FC236}">
              <a16:creationId xmlns:a16="http://schemas.microsoft.com/office/drawing/2014/main" id="{122577E1-F359-4CF5-9592-D5BFA43F21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63" name="WordArt 11">
          <a:extLst>
            <a:ext uri="{FF2B5EF4-FFF2-40B4-BE49-F238E27FC236}">
              <a16:creationId xmlns:a16="http://schemas.microsoft.com/office/drawing/2014/main" id="{1E561BF8-0DFF-47B6-B65A-25537FFCD8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064" name="WordArt 9">
          <a:extLst>
            <a:ext uri="{FF2B5EF4-FFF2-40B4-BE49-F238E27FC236}">
              <a16:creationId xmlns:a16="http://schemas.microsoft.com/office/drawing/2014/main" id="{9F5A6C18-D2DB-4B4D-85A4-D6C10783FD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65" name="WordArt 11">
          <a:extLst>
            <a:ext uri="{FF2B5EF4-FFF2-40B4-BE49-F238E27FC236}">
              <a16:creationId xmlns:a16="http://schemas.microsoft.com/office/drawing/2014/main" id="{8E2919B6-F904-4B2B-A5B8-C70D5C98B9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066" name="WordArt 9">
          <a:extLst>
            <a:ext uri="{FF2B5EF4-FFF2-40B4-BE49-F238E27FC236}">
              <a16:creationId xmlns:a16="http://schemas.microsoft.com/office/drawing/2014/main" id="{63334DD5-877F-4DBE-81D3-6C5F8A355D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67" name="WordArt 11">
          <a:extLst>
            <a:ext uri="{FF2B5EF4-FFF2-40B4-BE49-F238E27FC236}">
              <a16:creationId xmlns:a16="http://schemas.microsoft.com/office/drawing/2014/main" id="{B2B3E41A-4FDA-4633-AE58-36A31A547E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068" name="WordArt 9">
          <a:extLst>
            <a:ext uri="{FF2B5EF4-FFF2-40B4-BE49-F238E27FC236}">
              <a16:creationId xmlns:a16="http://schemas.microsoft.com/office/drawing/2014/main" id="{AACB060D-22FE-4085-B785-F52F4DEC19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69" name="WordArt 11">
          <a:extLst>
            <a:ext uri="{FF2B5EF4-FFF2-40B4-BE49-F238E27FC236}">
              <a16:creationId xmlns:a16="http://schemas.microsoft.com/office/drawing/2014/main" id="{3ED9F636-E2B7-42E0-8A65-30A31BFACA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070" name="WordArt 9">
          <a:extLst>
            <a:ext uri="{FF2B5EF4-FFF2-40B4-BE49-F238E27FC236}">
              <a16:creationId xmlns:a16="http://schemas.microsoft.com/office/drawing/2014/main" id="{6A558F15-A413-4BE9-B7CF-B26F06B084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71" name="WordArt 11">
          <a:extLst>
            <a:ext uri="{FF2B5EF4-FFF2-40B4-BE49-F238E27FC236}">
              <a16:creationId xmlns:a16="http://schemas.microsoft.com/office/drawing/2014/main" id="{E0AC341F-742D-4077-8B28-D3920D0B83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072" name="WordArt 9">
          <a:extLst>
            <a:ext uri="{FF2B5EF4-FFF2-40B4-BE49-F238E27FC236}">
              <a16:creationId xmlns:a16="http://schemas.microsoft.com/office/drawing/2014/main" id="{3D363A92-52B5-4B6C-9111-AE26BFD7A8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73" name="WordArt 11">
          <a:extLst>
            <a:ext uri="{FF2B5EF4-FFF2-40B4-BE49-F238E27FC236}">
              <a16:creationId xmlns:a16="http://schemas.microsoft.com/office/drawing/2014/main" id="{F5C55533-098D-481E-839A-FBB47FF24E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074" name="WordArt 9">
          <a:extLst>
            <a:ext uri="{FF2B5EF4-FFF2-40B4-BE49-F238E27FC236}">
              <a16:creationId xmlns:a16="http://schemas.microsoft.com/office/drawing/2014/main" id="{FF799A48-D78E-468A-A4FE-7C6365B61A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75" name="WordArt 11">
          <a:extLst>
            <a:ext uri="{FF2B5EF4-FFF2-40B4-BE49-F238E27FC236}">
              <a16:creationId xmlns:a16="http://schemas.microsoft.com/office/drawing/2014/main" id="{ED7D5AFC-2A7E-4A88-B08A-38C241BBF2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076" name="WordArt 9">
          <a:extLst>
            <a:ext uri="{FF2B5EF4-FFF2-40B4-BE49-F238E27FC236}">
              <a16:creationId xmlns:a16="http://schemas.microsoft.com/office/drawing/2014/main" id="{F144409C-27C6-46FA-83C0-B86F2F8183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77" name="WordArt 11">
          <a:extLst>
            <a:ext uri="{FF2B5EF4-FFF2-40B4-BE49-F238E27FC236}">
              <a16:creationId xmlns:a16="http://schemas.microsoft.com/office/drawing/2014/main" id="{85A1B418-D289-40C1-9CD6-0EB6C777BF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078" name="WordArt 9">
          <a:extLst>
            <a:ext uri="{FF2B5EF4-FFF2-40B4-BE49-F238E27FC236}">
              <a16:creationId xmlns:a16="http://schemas.microsoft.com/office/drawing/2014/main" id="{552DADA0-AD4B-41D1-BEE0-F7335735D8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79" name="WordArt 11">
          <a:extLst>
            <a:ext uri="{FF2B5EF4-FFF2-40B4-BE49-F238E27FC236}">
              <a16:creationId xmlns:a16="http://schemas.microsoft.com/office/drawing/2014/main" id="{ABC526CF-26A2-416E-8AEB-51B2FCE321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080" name="WordArt 9">
          <a:extLst>
            <a:ext uri="{FF2B5EF4-FFF2-40B4-BE49-F238E27FC236}">
              <a16:creationId xmlns:a16="http://schemas.microsoft.com/office/drawing/2014/main" id="{6BA85EAD-6ADD-4885-9C0F-DBC024BB25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081" name="WordArt 11">
          <a:extLst>
            <a:ext uri="{FF2B5EF4-FFF2-40B4-BE49-F238E27FC236}">
              <a16:creationId xmlns:a16="http://schemas.microsoft.com/office/drawing/2014/main" id="{8598B677-780F-4BBA-B676-1E1449046B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082" name="WordArt 9">
          <a:extLst>
            <a:ext uri="{FF2B5EF4-FFF2-40B4-BE49-F238E27FC236}">
              <a16:creationId xmlns:a16="http://schemas.microsoft.com/office/drawing/2014/main" id="{79AAF901-26C8-4873-A172-4501204B2A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083" name="WordArt 11">
          <a:extLst>
            <a:ext uri="{FF2B5EF4-FFF2-40B4-BE49-F238E27FC236}">
              <a16:creationId xmlns:a16="http://schemas.microsoft.com/office/drawing/2014/main" id="{0B8DCEEB-A7A9-4E52-919A-68EC63727C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084" name="WordArt 9">
          <a:extLst>
            <a:ext uri="{FF2B5EF4-FFF2-40B4-BE49-F238E27FC236}">
              <a16:creationId xmlns:a16="http://schemas.microsoft.com/office/drawing/2014/main" id="{4920B9B5-AA06-4A4F-905A-7A69B99CD6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085" name="WordArt 11">
          <a:extLst>
            <a:ext uri="{FF2B5EF4-FFF2-40B4-BE49-F238E27FC236}">
              <a16:creationId xmlns:a16="http://schemas.microsoft.com/office/drawing/2014/main" id="{D8708E2F-2951-4903-AF89-CCFF56EDB5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086" name="WordArt 9">
          <a:extLst>
            <a:ext uri="{FF2B5EF4-FFF2-40B4-BE49-F238E27FC236}">
              <a16:creationId xmlns:a16="http://schemas.microsoft.com/office/drawing/2014/main" id="{0EBC74EB-A7B1-4035-83F0-F8F8AE7796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087" name="WordArt 11">
          <a:extLst>
            <a:ext uri="{FF2B5EF4-FFF2-40B4-BE49-F238E27FC236}">
              <a16:creationId xmlns:a16="http://schemas.microsoft.com/office/drawing/2014/main" id="{2AA74280-35D1-440E-B4D7-6C1DCDF30A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088" name="WordArt 9">
          <a:extLst>
            <a:ext uri="{FF2B5EF4-FFF2-40B4-BE49-F238E27FC236}">
              <a16:creationId xmlns:a16="http://schemas.microsoft.com/office/drawing/2014/main" id="{C5EF0A17-BA92-4A16-8F93-54F2A72A98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089" name="WordArt 11">
          <a:extLst>
            <a:ext uri="{FF2B5EF4-FFF2-40B4-BE49-F238E27FC236}">
              <a16:creationId xmlns:a16="http://schemas.microsoft.com/office/drawing/2014/main" id="{387137DA-9F97-4C7E-9295-B5401B9141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090" name="WordArt 9">
          <a:extLst>
            <a:ext uri="{FF2B5EF4-FFF2-40B4-BE49-F238E27FC236}">
              <a16:creationId xmlns:a16="http://schemas.microsoft.com/office/drawing/2014/main" id="{D70984EF-FACB-4461-9BAC-26DAF3C685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091" name="WordArt 11">
          <a:extLst>
            <a:ext uri="{FF2B5EF4-FFF2-40B4-BE49-F238E27FC236}">
              <a16:creationId xmlns:a16="http://schemas.microsoft.com/office/drawing/2014/main" id="{FF22B2D5-EA61-45BF-B0AE-A793178075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092" name="WordArt 9">
          <a:extLst>
            <a:ext uri="{FF2B5EF4-FFF2-40B4-BE49-F238E27FC236}">
              <a16:creationId xmlns:a16="http://schemas.microsoft.com/office/drawing/2014/main" id="{81C4E77D-B28B-4E1F-9474-E048E1CF31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093" name="WordArt 11">
          <a:extLst>
            <a:ext uri="{FF2B5EF4-FFF2-40B4-BE49-F238E27FC236}">
              <a16:creationId xmlns:a16="http://schemas.microsoft.com/office/drawing/2014/main" id="{08D868DF-1829-4D87-87A9-F249304B8A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094" name="WordArt 9">
          <a:extLst>
            <a:ext uri="{FF2B5EF4-FFF2-40B4-BE49-F238E27FC236}">
              <a16:creationId xmlns:a16="http://schemas.microsoft.com/office/drawing/2014/main" id="{CEB2E3B7-6432-4DC9-8FE0-697141DEF2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095" name="WordArt 11">
          <a:extLst>
            <a:ext uri="{FF2B5EF4-FFF2-40B4-BE49-F238E27FC236}">
              <a16:creationId xmlns:a16="http://schemas.microsoft.com/office/drawing/2014/main" id="{A41BE9D8-7634-49B4-81F8-BAA74A9460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096" name="WordArt 9">
          <a:extLst>
            <a:ext uri="{FF2B5EF4-FFF2-40B4-BE49-F238E27FC236}">
              <a16:creationId xmlns:a16="http://schemas.microsoft.com/office/drawing/2014/main" id="{C8CFBEAB-7F1D-4C44-AFFB-CC58B430E4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097" name="WordArt 11">
          <a:extLst>
            <a:ext uri="{FF2B5EF4-FFF2-40B4-BE49-F238E27FC236}">
              <a16:creationId xmlns:a16="http://schemas.microsoft.com/office/drawing/2014/main" id="{2EF50F11-6421-4D5A-B651-B78A908B0C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098" name="WordArt 9">
          <a:extLst>
            <a:ext uri="{FF2B5EF4-FFF2-40B4-BE49-F238E27FC236}">
              <a16:creationId xmlns:a16="http://schemas.microsoft.com/office/drawing/2014/main" id="{6F16AF82-9022-4220-A47B-910660D661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099" name="WordArt 11">
          <a:extLst>
            <a:ext uri="{FF2B5EF4-FFF2-40B4-BE49-F238E27FC236}">
              <a16:creationId xmlns:a16="http://schemas.microsoft.com/office/drawing/2014/main" id="{3F0233D6-BE2C-40BC-8CBC-5C58AC4663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100" name="WordArt 9">
          <a:extLst>
            <a:ext uri="{FF2B5EF4-FFF2-40B4-BE49-F238E27FC236}">
              <a16:creationId xmlns:a16="http://schemas.microsoft.com/office/drawing/2014/main" id="{91564DEA-64E7-4254-B2B3-C378A6961D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101" name="WordArt 11">
          <a:extLst>
            <a:ext uri="{FF2B5EF4-FFF2-40B4-BE49-F238E27FC236}">
              <a16:creationId xmlns:a16="http://schemas.microsoft.com/office/drawing/2014/main" id="{87268E1C-9C1D-4290-9FC3-0263FA2B6F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102" name="WordArt 9">
          <a:extLst>
            <a:ext uri="{FF2B5EF4-FFF2-40B4-BE49-F238E27FC236}">
              <a16:creationId xmlns:a16="http://schemas.microsoft.com/office/drawing/2014/main" id="{E92165D5-E066-489E-9047-90846745BF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103" name="WordArt 11">
          <a:extLst>
            <a:ext uri="{FF2B5EF4-FFF2-40B4-BE49-F238E27FC236}">
              <a16:creationId xmlns:a16="http://schemas.microsoft.com/office/drawing/2014/main" id="{292917E6-61DB-49CC-91C7-76C67AAC78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104" name="WordArt 9">
          <a:extLst>
            <a:ext uri="{FF2B5EF4-FFF2-40B4-BE49-F238E27FC236}">
              <a16:creationId xmlns:a16="http://schemas.microsoft.com/office/drawing/2014/main" id="{68E39760-C333-4549-9B0E-6C1A63F396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105" name="WordArt 11">
          <a:extLst>
            <a:ext uri="{FF2B5EF4-FFF2-40B4-BE49-F238E27FC236}">
              <a16:creationId xmlns:a16="http://schemas.microsoft.com/office/drawing/2014/main" id="{E7E138EB-BAE5-4B98-8025-662EEBB4E1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106" name="WordArt 9">
          <a:extLst>
            <a:ext uri="{FF2B5EF4-FFF2-40B4-BE49-F238E27FC236}">
              <a16:creationId xmlns:a16="http://schemas.microsoft.com/office/drawing/2014/main" id="{788036AD-415B-457B-9BA4-A1BDD43369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107" name="WordArt 11">
          <a:extLst>
            <a:ext uri="{FF2B5EF4-FFF2-40B4-BE49-F238E27FC236}">
              <a16:creationId xmlns:a16="http://schemas.microsoft.com/office/drawing/2014/main" id="{EEE80744-F3EA-4F7D-B0AB-26E067DE04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108" name="WordArt 9">
          <a:extLst>
            <a:ext uri="{FF2B5EF4-FFF2-40B4-BE49-F238E27FC236}">
              <a16:creationId xmlns:a16="http://schemas.microsoft.com/office/drawing/2014/main" id="{04A72482-8B96-4F49-848E-C1F7837D7D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109" name="WordArt 11">
          <a:extLst>
            <a:ext uri="{FF2B5EF4-FFF2-40B4-BE49-F238E27FC236}">
              <a16:creationId xmlns:a16="http://schemas.microsoft.com/office/drawing/2014/main" id="{AD48FC69-7CF4-45B3-9C20-6EED0E02FD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110" name="WordArt 9">
          <a:extLst>
            <a:ext uri="{FF2B5EF4-FFF2-40B4-BE49-F238E27FC236}">
              <a16:creationId xmlns:a16="http://schemas.microsoft.com/office/drawing/2014/main" id="{87806D0C-3FC6-42BB-B045-04004C6E6B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111" name="WordArt 11">
          <a:extLst>
            <a:ext uri="{FF2B5EF4-FFF2-40B4-BE49-F238E27FC236}">
              <a16:creationId xmlns:a16="http://schemas.microsoft.com/office/drawing/2014/main" id="{8C95CA52-A170-4DCD-B7E7-85FB6301EF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112" name="WordArt 9">
          <a:extLst>
            <a:ext uri="{FF2B5EF4-FFF2-40B4-BE49-F238E27FC236}">
              <a16:creationId xmlns:a16="http://schemas.microsoft.com/office/drawing/2014/main" id="{45865713-061A-43C0-9F3F-A23B4E7A5A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113" name="WordArt 11">
          <a:extLst>
            <a:ext uri="{FF2B5EF4-FFF2-40B4-BE49-F238E27FC236}">
              <a16:creationId xmlns:a16="http://schemas.microsoft.com/office/drawing/2014/main" id="{DC1D0F83-263C-4FFE-BFA1-A82867DB3B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114" name="WordArt 9">
          <a:extLst>
            <a:ext uri="{FF2B5EF4-FFF2-40B4-BE49-F238E27FC236}">
              <a16:creationId xmlns:a16="http://schemas.microsoft.com/office/drawing/2014/main" id="{8A83B1D9-A691-49D2-ADFA-BCB00BBA45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115" name="WordArt 11">
          <a:extLst>
            <a:ext uri="{FF2B5EF4-FFF2-40B4-BE49-F238E27FC236}">
              <a16:creationId xmlns:a16="http://schemas.microsoft.com/office/drawing/2014/main" id="{227F6B96-8745-43EF-A751-A9E5EA5D54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116" name="WordArt 9">
          <a:extLst>
            <a:ext uri="{FF2B5EF4-FFF2-40B4-BE49-F238E27FC236}">
              <a16:creationId xmlns:a16="http://schemas.microsoft.com/office/drawing/2014/main" id="{ED2865B7-7F35-4BFA-A948-66959167B2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117" name="WordArt 11">
          <a:extLst>
            <a:ext uri="{FF2B5EF4-FFF2-40B4-BE49-F238E27FC236}">
              <a16:creationId xmlns:a16="http://schemas.microsoft.com/office/drawing/2014/main" id="{B7BA01FD-0F69-47B8-A51E-F10E84602F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118" name="WordArt 9">
          <a:extLst>
            <a:ext uri="{FF2B5EF4-FFF2-40B4-BE49-F238E27FC236}">
              <a16:creationId xmlns:a16="http://schemas.microsoft.com/office/drawing/2014/main" id="{199626B7-AC82-4816-B00A-D9FBA3A9D7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119" name="WordArt 11">
          <a:extLst>
            <a:ext uri="{FF2B5EF4-FFF2-40B4-BE49-F238E27FC236}">
              <a16:creationId xmlns:a16="http://schemas.microsoft.com/office/drawing/2014/main" id="{2D5C36F7-0717-4850-A39C-8F68DAF0AA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120" name="WordArt 9">
          <a:extLst>
            <a:ext uri="{FF2B5EF4-FFF2-40B4-BE49-F238E27FC236}">
              <a16:creationId xmlns:a16="http://schemas.microsoft.com/office/drawing/2014/main" id="{DBAF2DB7-80A9-4BB9-9176-44F22ACBA0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121" name="WordArt 11">
          <a:extLst>
            <a:ext uri="{FF2B5EF4-FFF2-40B4-BE49-F238E27FC236}">
              <a16:creationId xmlns:a16="http://schemas.microsoft.com/office/drawing/2014/main" id="{73C52678-834F-46EF-AC34-180B026B01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122" name="WordArt 9">
          <a:extLst>
            <a:ext uri="{FF2B5EF4-FFF2-40B4-BE49-F238E27FC236}">
              <a16:creationId xmlns:a16="http://schemas.microsoft.com/office/drawing/2014/main" id="{2921F4E6-E799-47EF-AE8A-D312E306D7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123" name="WordArt 11">
          <a:extLst>
            <a:ext uri="{FF2B5EF4-FFF2-40B4-BE49-F238E27FC236}">
              <a16:creationId xmlns:a16="http://schemas.microsoft.com/office/drawing/2014/main" id="{D230322D-ECB5-4EEF-98E9-5B045169DD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124" name="WordArt 9">
          <a:extLst>
            <a:ext uri="{FF2B5EF4-FFF2-40B4-BE49-F238E27FC236}">
              <a16:creationId xmlns:a16="http://schemas.microsoft.com/office/drawing/2014/main" id="{3CAC2719-DFA3-40E3-AD64-DB710C8ADE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125" name="WordArt 11">
          <a:extLst>
            <a:ext uri="{FF2B5EF4-FFF2-40B4-BE49-F238E27FC236}">
              <a16:creationId xmlns:a16="http://schemas.microsoft.com/office/drawing/2014/main" id="{200803A4-644F-45F1-8338-3D8FD2D831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126" name="WordArt 9">
          <a:extLst>
            <a:ext uri="{FF2B5EF4-FFF2-40B4-BE49-F238E27FC236}">
              <a16:creationId xmlns:a16="http://schemas.microsoft.com/office/drawing/2014/main" id="{511B439F-4FD1-4941-8410-3D363A8E3D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127" name="WordArt 11">
          <a:extLst>
            <a:ext uri="{FF2B5EF4-FFF2-40B4-BE49-F238E27FC236}">
              <a16:creationId xmlns:a16="http://schemas.microsoft.com/office/drawing/2014/main" id="{F7FBEC41-907A-4736-B5C6-A9105D8833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128" name="WordArt 9">
          <a:extLst>
            <a:ext uri="{FF2B5EF4-FFF2-40B4-BE49-F238E27FC236}">
              <a16:creationId xmlns:a16="http://schemas.microsoft.com/office/drawing/2014/main" id="{CBAAB1B9-FDFF-47FD-9D27-2946B923B0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129" name="WordArt 11">
          <a:extLst>
            <a:ext uri="{FF2B5EF4-FFF2-40B4-BE49-F238E27FC236}">
              <a16:creationId xmlns:a16="http://schemas.microsoft.com/office/drawing/2014/main" id="{80F5AC75-57F5-4545-8E9C-49F9A715C2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130" name="WordArt 9">
          <a:extLst>
            <a:ext uri="{FF2B5EF4-FFF2-40B4-BE49-F238E27FC236}">
              <a16:creationId xmlns:a16="http://schemas.microsoft.com/office/drawing/2014/main" id="{0C49B8DE-4F1C-48B6-9DF8-A8DD3416AE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131" name="WordArt 11">
          <a:extLst>
            <a:ext uri="{FF2B5EF4-FFF2-40B4-BE49-F238E27FC236}">
              <a16:creationId xmlns:a16="http://schemas.microsoft.com/office/drawing/2014/main" id="{F11AA2AF-0FD7-48D8-AE01-ED5BA9C3FD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132" name="WordArt 9">
          <a:extLst>
            <a:ext uri="{FF2B5EF4-FFF2-40B4-BE49-F238E27FC236}">
              <a16:creationId xmlns:a16="http://schemas.microsoft.com/office/drawing/2014/main" id="{5D405A77-A84F-41EF-BA6B-CCC6B8C473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133" name="WordArt 11">
          <a:extLst>
            <a:ext uri="{FF2B5EF4-FFF2-40B4-BE49-F238E27FC236}">
              <a16:creationId xmlns:a16="http://schemas.microsoft.com/office/drawing/2014/main" id="{A2886EE5-1129-4E2C-9E21-398CA7AB3E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134" name="WordArt 9">
          <a:extLst>
            <a:ext uri="{FF2B5EF4-FFF2-40B4-BE49-F238E27FC236}">
              <a16:creationId xmlns:a16="http://schemas.microsoft.com/office/drawing/2014/main" id="{F5C85520-BE78-41D6-9C74-F75BCAB8BD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135" name="WordArt 11">
          <a:extLst>
            <a:ext uri="{FF2B5EF4-FFF2-40B4-BE49-F238E27FC236}">
              <a16:creationId xmlns:a16="http://schemas.microsoft.com/office/drawing/2014/main" id="{62BFE841-3687-4B60-B9E7-D949E8B70A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136" name="WordArt 9">
          <a:extLst>
            <a:ext uri="{FF2B5EF4-FFF2-40B4-BE49-F238E27FC236}">
              <a16:creationId xmlns:a16="http://schemas.microsoft.com/office/drawing/2014/main" id="{BC5C0AAE-A53A-45D9-9CA6-BADF41E178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137" name="WordArt 11">
          <a:extLst>
            <a:ext uri="{FF2B5EF4-FFF2-40B4-BE49-F238E27FC236}">
              <a16:creationId xmlns:a16="http://schemas.microsoft.com/office/drawing/2014/main" id="{2474AFB0-BED0-46FA-A131-870CAC96BA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138" name="WordArt 9">
          <a:extLst>
            <a:ext uri="{FF2B5EF4-FFF2-40B4-BE49-F238E27FC236}">
              <a16:creationId xmlns:a16="http://schemas.microsoft.com/office/drawing/2014/main" id="{D858BFF5-8EFB-41BA-820E-66962AD0C7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139" name="WordArt 11">
          <a:extLst>
            <a:ext uri="{FF2B5EF4-FFF2-40B4-BE49-F238E27FC236}">
              <a16:creationId xmlns:a16="http://schemas.microsoft.com/office/drawing/2014/main" id="{46F5F5F6-06A4-43BC-88BE-546342804A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140" name="WordArt 9">
          <a:extLst>
            <a:ext uri="{FF2B5EF4-FFF2-40B4-BE49-F238E27FC236}">
              <a16:creationId xmlns:a16="http://schemas.microsoft.com/office/drawing/2014/main" id="{2AA85DF3-2FFF-4161-95E5-4E99E8BB32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141" name="WordArt 11">
          <a:extLst>
            <a:ext uri="{FF2B5EF4-FFF2-40B4-BE49-F238E27FC236}">
              <a16:creationId xmlns:a16="http://schemas.microsoft.com/office/drawing/2014/main" id="{64D64828-2C08-4750-9B83-EFB07EA345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142" name="WordArt 9">
          <a:extLst>
            <a:ext uri="{FF2B5EF4-FFF2-40B4-BE49-F238E27FC236}">
              <a16:creationId xmlns:a16="http://schemas.microsoft.com/office/drawing/2014/main" id="{8E69F27D-7C17-4AFF-B661-5D072BFE80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143" name="WordArt 11">
          <a:extLst>
            <a:ext uri="{FF2B5EF4-FFF2-40B4-BE49-F238E27FC236}">
              <a16:creationId xmlns:a16="http://schemas.microsoft.com/office/drawing/2014/main" id="{280A12E3-1D86-409B-B61C-249AF594ED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144" name="WordArt 9">
          <a:extLst>
            <a:ext uri="{FF2B5EF4-FFF2-40B4-BE49-F238E27FC236}">
              <a16:creationId xmlns:a16="http://schemas.microsoft.com/office/drawing/2014/main" id="{5164C390-BE65-4187-99B8-FA42F33B68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145" name="WordArt 11">
          <a:extLst>
            <a:ext uri="{FF2B5EF4-FFF2-40B4-BE49-F238E27FC236}">
              <a16:creationId xmlns:a16="http://schemas.microsoft.com/office/drawing/2014/main" id="{5A61C552-B820-4065-9243-93DD03EF0A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210" name="WordArt 9">
          <a:extLst>
            <a:ext uri="{FF2B5EF4-FFF2-40B4-BE49-F238E27FC236}">
              <a16:creationId xmlns:a16="http://schemas.microsoft.com/office/drawing/2014/main" id="{BD809778-64E8-4DA7-8830-7538D5F8DB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211" name="WordArt 11">
          <a:extLst>
            <a:ext uri="{FF2B5EF4-FFF2-40B4-BE49-F238E27FC236}">
              <a16:creationId xmlns:a16="http://schemas.microsoft.com/office/drawing/2014/main" id="{79F5397F-D074-4DED-9C3E-038452D834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212" name="WordArt 9">
          <a:extLst>
            <a:ext uri="{FF2B5EF4-FFF2-40B4-BE49-F238E27FC236}">
              <a16:creationId xmlns:a16="http://schemas.microsoft.com/office/drawing/2014/main" id="{3AF85736-E802-4466-8E05-ADD62F4BBB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213" name="WordArt 11">
          <a:extLst>
            <a:ext uri="{FF2B5EF4-FFF2-40B4-BE49-F238E27FC236}">
              <a16:creationId xmlns:a16="http://schemas.microsoft.com/office/drawing/2014/main" id="{622E49F1-F087-47B9-9F73-9B6AEF6323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214" name="WordArt 9">
          <a:extLst>
            <a:ext uri="{FF2B5EF4-FFF2-40B4-BE49-F238E27FC236}">
              <a16:creationId xmlns:a16="http://schemas.microsoft.com/office/drawing/2014/main" id="{4D079D13-0655-4835-8C66-8B9140B4BD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215" name="WordArt 11">
          <a:extLst>
            <a:ext uri="{FF2B5EF4-FFF2-40B4-BE49-F238E27FC236}">
              <a16:creationId xmlns:a16="http://schemas.microsoft.com/office/drawing/2014/main" id="{AAB06CDE-A11E-4972-8A92-E3A3E0CB73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216" name="WordArt 9">
          <a:extLst>
            <a:ext uri="{FF2B5EF4-FFF2-40B4-BE49-F238E27FC236}">
              <a16:creationId xmlns:a16="http://schemas.microsoft.com/office/drawing/2014/main" id="{2D81AE11-6825-4EEA-856C-9500EA9000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217" name="WordArt 11">
          <a:extLst>
            <a:ext uri="{FF2B5EF4-FFF2-40B4-BE49-F238E27FC236}">
              <a16:creationId xmlns:a16="http://schemas.microsoft.com/office/drawing/2014/main" id="{A26BA484-46CA-4A93-9E8A-37F90770FF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218" name="WordArt 9">
          <a:extLst>
            <a:ext uri="{FF2B5EF4-FFF2-40B4-BE49-F238E27FC236}">
              <a16:creationId xmlns:a16="http://schemas.microsoft.com/office/drawing/2014/main" id="{364D8A84-AD5C-407E-A5BB-439A9B0DFC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219" name="WordArt 11">
          <a:extLst>
            <a:ext uri="{FF2B5EF4-FFF2-40B4-BE49-F238E27FC236}">
              <a16:creationId xmlns:a16="http://schemas.microsoft.com/office/drawing/2014/main" id="{E2CAA4B2-DA4E-4D06-AD3A-503CFC575A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220" name="WordArt 9">
          <a:extLst>
            <a:ext uri="{FF2B5EF4-FFF2-40B4-BE49-F238E27FC236}">
              <a16:creationId xmlns:a16="http://schemas.microsoft.com/office/drawing/2014/main" id="{F3513F5C-B501-4CD5-BED8-53809F1128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221" name="WordArt 11">
          <a:extLst>
            <a:ext uri="{FF2B5EF4-FFF2-40B4-BE49-F238E27FC236}">
              <a16:creationId xmlns:a16="http://schemas.microsoft.com/office/drawing/2014/main" id="{766ACEB0-A922-42C9-8733-28552A821F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222" name="WordArt 9">
          <a:extLst>
            <a:ext uri="{FF2B5EF4-FFF2-40B4-BE49-F238E27FC236}">
              <a16:creationId xmlns:a16="http://schemas.microsoft.com/office/drawing/2014/main" id="{307786BF-7ED9-47C1-98B4-71FAA00D2E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223" name="WordArt 11">
          <a:extLst>
            <a:ext uri="{FF2B5EF4-FFF2-40B4-BE49-F238E27FC236}">
              <a16:creationId xmlns:a16="http://schemas.microsoft.com/office/drawing/2014/main" id="{1AF69F27-A1D0-4D1D-A04E-56FABD77FA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224" name="WordArt 9">
          <a:extLst>
            <a:ext uri="{FF2B5EF4-FFF2-40B4-BE49-F238E27FC236}">
              <a16:creationId xmlns:a16="http://schemas.microsoft.com/office/drawing/2014/main" id="{4968E3F9-91D3-4ED5-A36D-390CD8A747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225" name="WordArt 11">
          <a:extLst>
            <a:ext uri="{FF2B5EF4-FFF2-40B4-BE49-F238E27FC236}">
              <a16:creationId xmlns:a16="http://schemas.microsoft.com/office/drawing/2014/main" id="{B7726C73-C15B-4C37-89B8-10151A04EA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226" name="WordArt 9">
          <a:extLst>
            <a:ext uri="{FF2B5EF4-FFF2-40B4-BE49-F238E27FC236}">
              <a16:creationId xmlns:a16="http://schemas.microsoft.com/office/drawing/2014/main" id="{0FD723B9-BF3E-4E6D-B75B-A12A3BA997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227" name="WordArt 11">
          <a:extLst>
            <a:ext uri="{FF2B5EF4-FFF2-40B4-BE49-F238E27FC236}">
              <a16:creationId xmlns:a16="http://schemas.microsoft.com/office/drawing/2014/main" id="{A7FE5D42-5278-40D0-8CC2-7DFDD27F12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228" name="WordArt 9">
          <a:extLst>
            <a:ext uri="{FF2B5EF4-FFF2-40B4-BE49-F238E27FC236}">
              <a16:creationId xmlns:a16="http://schemas.microsoft.com/office/drawing/2014/main" id="{5871B488-55D3-42F4-9181-00EE667614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229" name="WordArt 11">
          <a:extLst>
            <a:ext uri="{FF2B5EF4-FFF2-40B4-BE49-F238E27FC236}">
              <a16:creationId xmlns:a16="http://schemas.microsoft.com/office/drawing/2014/main" id="{61587D1A-466A-41F3-A4E5-6C2E874AB3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230" name="WordArt 9">
          <a:extLst>
            <a:ext uri="{FF2B5EF4-FFF2-40B4-BE49-F238E27FC236}">
              <a16:creationId xmlns:a16="http://schemas.microsoft.com/office/drawing/2014/main" id="{EE9824A7-F2BA-4D47-9F72-1337FFBA30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231" name="WordArt 11">
          <a:extLst>
            <a:ext uri="{FF2B5EF4-FFF2-40B4-BE49-F238E27FC236}">
              <a16:creationId xmlns:a16="http://schemas.microsoft.com/office/drawing/2014/main" id="{0FBC5E76-75D0-48E4-98BF-6C027A5318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232" name="WordArt 9">
          <a:extLst>
            <a:ext uri="{FF2B5EF4-FFF2-40B4-BE49-F238E27FC236}">
              <a16:creationId xmlns:a16="http://schemas.microsoft.com/office/drawing/2014/main" id="{31103D9B-D938-41CE-9F25-A9C0CDF1A0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233" name="WordArt 11">
          <a:extLst>
            <a:ext uri="{FF2B5EF4-FFF2-40B4-BE49-F238E27FC236}">
              <a16:creationId xmlns:a16="http://schemas.microsoft.com/office/drawing/2014/main" id="{1519F91D-4254-487D-BF7A-2E20D2786E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234" name="WordArt 9">
          <a:extLst>
            <a:ext uri="{FF2B5EF4-FFF2-40B4-BE49-F238E27FC236}">
              <a16:creationId xmlns:a16="http://schemas.microsoft.com/office/drawing/2014/main" id="{75C661BA-DE83-4508-8648-0008916FF4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235" name="WordArt 11">
          <a:extLst>
            <a:ext uri="{FF2B5EF4-FFF2-40B4-BE49-F238E27FC236}">
              <a16:creationId xmlns:a16="http://schemas.microsoft.com/office/drawing/2014/main" id="{1B5B46EE-55F5-47EB-8BBB-43AC6F012D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236" name="WordArt 9">
          <a:extLst>
            <a:ext uri="{FF2B5EF4-FFF2-40B4-BE49-F238E27FC236}">
              <a16:creationId xmlns:a16="http://schemas.microsoft.com/office/drawing/2014/main" id="{292DCCBA-5EE4-4B2A-B76F-CDAC1F0960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237" name="WordArt 11">
          <a:extLst>
            <a:ext uri="{FF2B5EF4-FFF2-40B4-BE49-F238E27FC236}">
              <a16:creationId xmlns:a16="http://schemas.microsoft.com/office/drawing/2014/main" id="{C4DDC1F9-4A17-46B2-A637-437D011317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238" name="WordArt 9">
          <a:extLst>
            <a:ext uri="{FF2B5EF4-FFF2-40B4-BE49-F238E27FC236}">
              <a16:creationId xmlns:a16="http://schemas.microsoft.com/office/drawing/2014/main" id="{D3ACE735-16A8-4616-9344-1FCE5519A6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239" name="WordArt 11">
          <a:extLst>
            <a:ext uri="{FF2B5EF4-FFF2-40B4-BE49-F238E27FC236}">
              <a16:creationId xmlns:a16="http://schemas.microsoft.com/office/drawing/2014/main" id="{E60BEFDB-0C3F-4EC8-8F73-915AA77894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240" name="WordArt 9">
          <a:extLst>
            <a:ext uri="{FF2B5EF4-FFF2-40B4-BE49-F238E27FC236}">
              <a16:creationId xmlns:a16="http://schemas.microsoft.com/office/drawing/2014/main" id="{9022BE3D-2C2F-4DA2-B352-C9A2C108FB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241" name="WordArt 11">
          <a:extLst>
            <a:ext uri="{FF2B5EF4-FFF2-40B4-BE49-F238E27FC236}">
              <a16:creationId xmlns:a16="http://schemas.microsoft.com/office/drawing/2014/main" id="{2B131FF7-B1C7-44D1-8960-FF142293B6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242" name="WordArt 9">
          <a:extLst>
            <a:ext uri="{FF2B5EF4-FFF2-40B4-BE49-F238E27FC236}">
              <a16:creationId xmlns:a16="http://schemas.microsoft.com/office/drawing/2014/main" id="{1869833F-4AE1-46C8-A562-928DC1952C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243" name="WordArt 11">
          <a:extLst>
            <a:ext uri="{FF2B5EF4-FFF2-40B4-BE49-F238E27FC236}">
              <a16:creationId xmlns:a16="http://schemas.microsoft.com/office/drawing/2014/main" id="{D8F3AD4A-C2BE-4F12-9F61-D07FD07E81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244" name="WordArt 9">
          <a:extLst>
            <a:ext uri="{FF2B5EF4-FFF2-40B4-BE49-F238E27FC236}">
              <a16:creationId xmlns:a16="http://schemas.microsoft.com/office/drawing/2014/main" id="{AF1FF6A2-5EDF-4624-B7F2-269E96CFB8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245" name="WordArt 11">
          <a:extLst>
            <a:ext uri="{FF2B5EF4-FFF2-40B4-BE49-F238E27FC236}">
              <a16:creationId xmlns:a16="http://schemas.microsoft.com/office/drawing/2014/main" id="{A94357C5-E9DA-40DC-9742-6E103D9735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246" name="WordArt 9">
          <a:extLst>
            <a:ext uri="{FF2B5EF4-FFF2-40B4-BE49-F238E27FC236}">
              <a16:creationId xmlns:a16="http://schemas.microsoft.com/office/drawing/2014/main" id="{8803A306-AD10-4073-B94A-4EF3E62FD2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247" name="WordArt 11">
          <a:extLst>
            <a:ext uri="{FF2B5EF4-FFF2-40B4-BE49-F238E27FC236}">
              <a16:creationId xmlns:a16="http://schemas.microsoft.com/office/drawing/2014/main" id="{7E01A8A0-633E-496C-8E83-20F0A7CC92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248" name="WordArt 9">
          <a:extLst>
            <a:ext uri="{FF2B5EF4-FFF2-40B4-BE49-F238E27FC236}">
              <a16:creationId xmlns:a16="http://schemas.microsoft.com/office/drawing/2014/main" id="{75E20AE5-F8F8-4EE0-9961-8456408BEA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249" name="WordArt 11">
          <a:extLst>
            <a:ext uri="{FF2B5EF4-FFF2-40B4-BE49-F238E27FC236}">
              <a16:creationId xmlns:a16="http://schemas.microsoft.com/office/drawing/2014/main" id="{0F1DD7C0-00C3-4439-9D1A-58BB54745F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250" name="WordArt 9">
          <a:extLst>
            <a:ext uri="{FF2B5EF4-FFF2-40B4-BE49-F238E27FC236}">
              <a16:creationId xmlns:a16="http://schemas.microsoft.com/office/drawing/2014/main" id="{E225D4D7-5213-4E71-8B29-9BDD8360C7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251" name="WordArt 11">
          <a:extLst>
            <a:ext uri="{FF2B5EF4-FFF2-40B4-BE49-F238E27FC236}">
              <a16:creationId xmlns:a16="http://schemas.microsoft.com/office/drawing/2014/main" id="{FAC92AED-D2FA-4BBD-AFC2-376E5F2941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252" name="WordArt 9">
          <a:extLst>
            <a:ext uri="{FF2B5EF4-FFF2-40B4-BE49-F238E27FC236}">
              <a16:creationId xmlns:a16="http://schemas.microsoft.com/office/drawing/2014/main" id="{27FD4669-40C0-488F-BBAE-B232D42B27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253" name="WordArt 11">
          <a:extLst>
            <a:ext uri="{FF2B5EF4-FFF2-40B4-BE49-F238E27FC236}">
              <a16:creationId xmlns:a16="http://schemas.microsoft.com/office/drawing/2014/main" id="{3A57382F-C316-4FC6-A30E-4245FC843B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254" name="WordArt 9">
          <a:extLst>
            <a:ext uri="{FF2B5EF4-FFF2-40B4-BE49-F238E27FC236}">
              <a16:creationId xmlns:a16="http://schemas.microsoft.com/office/drawing/2014/main" id="{D2635C4B-94B5-405A-99A2-FEE83B912E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255" name="WordArt 11">
          <a:extLst>
            <a:ext uri="{FF2B5EF4-FFF2-40B4-BE49-F238E27FC236}">
              <a16:creationId xmlns:a16="http://schemas.microsoft.com/office/drawing/2014/main" id="{118EF127-D9CE-43C4-BB99-A01918330C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256" name="WordArt 9">
          <a:extLst>
            <a:ext uri="{FF2B5EF4-FFF2-40B4-BE49-F238E27FC236}">
              <a16:creationId xmlns:a16="http://schemas.microsoft.com/office/drawing/2014/main" id="{7769A7FA-8140-48DC-B2C3-21D4F84E9A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257" name="WordArt 11">
          <a:extLst>
            <a:ext uri="{FF2B5EF4-FFF2-40B4-BE49-F238E27FC236}">
              <a16:creationId xmlns:a16="http://schemas.microsoft.com/office/drawing/2014/main" id="{248B7FD8-FC9C-475C-A784-1BE84610FB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258" name="WordArt 9">
          <a:extLst>
            <a:ext uri="{FF2B5EF4-FFF2-40B4-BE49-F238E27FC236}">
              <a16:creationId xmlns:a16="http://schemas.microsoft.com/office/drawing/2014/main" id="{B18B98B6-F7E2-4156-BC45-D0E0756647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259" name="WordArt 11">
          <a:extLst>
            <a:ext uri="{FF2B5EF4-FFF2-40B4-BE49-F238E27FC236}">
              <a16:creationId xmlns:a16="http://schemas.microsoft.com/office/drawing/2014/main" id="{7BBAC2F8-771A-4C3C-90D3-A5F439855A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260" name="WordArt 9">
          <a:extLst>
            <a:ext uri="{FF2B5EF4-FFF2-40B4-BE49-F238E27FC236}">
              <a16:creationId xmlns:a16="http://schemas.microsoft.com/office/drawing/2014/main" id="{7EA3B69F-E5E9-46AB-9D92-B28D6440FB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261" name="WordArt 11">
          <a:extLst>
            <a:ext uri="{FF2B5EF4-FFF2-40B4-BE49-F238E27FC236}">
              <a16:creationId xmlns:a16="http://schemas.microsoft.com/office/drawing/2014/main" id="{B253E5DA-188E-43DD-94B9-67E2A56BFA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262" name="WordArt 9">
          <a:extLst>
            <a:ext uri="{FF2B5EF4-FFF2-40B4-BE49-F238E27FC236}">
              <a16:creationId xmlns:a16="http://schemas.microsoft.com/office/drawing/2014/main" id="{79C538C3-85BB-469A-84D1-C80001D245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263" name="WordArt 11">
          <a:extLst>
            <a:ext uri="{FF2B5EF4-FFF2-40B4-BE49-F238E27FC236}">
              <a16:creationId xmlns:a16="http://schemas.microsoft.com/office/drawing/2014/main" id="{7DBD5AAC-7525-45F5-A70E-F75206E082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264" name="WordArt 9">
          <a:extLst>
            <a:ext uri="{FF2B5EF4-FFF2-40B4-BE49-F238E27FC236}">
              <a16:creationId xmlns:a16="http://schemas.microsoft.com/office/drawing/2014/main" id="{CAFA198F-B347-4DE8-AD68-9B921E1E86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265" name="WordArt 11">
          <a:extLst>
            <a:ext uri="{FF2B5EF4-FFF2-40B4-BE49-F238E27FC236}">
              <a16:creationId xmlns:a16="http://schemas.microsoft.com/office/drawing/2014/main" id="{36BFFBCB-0683-4840-A6C6-09B39E055D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266" name="WordArt 9">
          <a:extLst>
            <a:ext uri="{FF2B5EF4-FFF2-40B4-BE49-F238E27FC236}">
              <a16:creationId xmlns:a16="http://schemas.microsoft.com/office/drawing/2014/main" id="{D54463F7-5EA9-458F-8CD0-A875C5B7AA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267" name="WordArt 11">
          <a:extLst>
            <a:ext uri="{FF2B5EF4-FFF2-40B4-BE49-F238E27FC236}">
              <a16:creationId xmlns:a16="http://schemas.microsoft.com/office/drawing/2014/main" id="{C63F038D-6FCB-4F6E-A5E5-BB5A63DF42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268" name="WordArt 9">
          <a:extLst>
            <a:ext uri="{FF2B5EF4-FFF2-40B4-BE49-F238E27FC236}">
              <a16:creationId xmlns:a16="http://schemas.microsoft.com/office/drawing/2014/main" id="{5D8EEB6D-6403-4F8B-8214-E8A707D3F6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269" name="WordArt 11">
          <a:extLst>
            <a:ext uri="{FF2B5EF4-FFF2-40B4-BE49-F238E27FC236}">
              <a16:creationId xmlns:a16="http://schemas.microsoft.com/office/drawing/2014/main" id="{3AD9F200-1065-4294-A044-CC9EFCB315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270" name="WordArt 9">
          <a:extLst>
            <a:ext uri="{FF2B5EF4-FFF2-40B4-BE49-F238E27FC236}">
              <a16:creationId xmlns:a16="http://schemas.microsoft.com/office/drawing/2014/main" id="{2774B116-8FB6-40E2-9447-0E4DB00523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271" name="WordArt 11">
          <a:extLst>
            <a:ext uri="{FF2B5EF4-FFF2-40B4-BE49-F238E27FC236}">
              <a16:creationId xmlns:a16="http://schemas.microsoft.com/office/drawing/2014/main" id="{7D9CCB41-36EF-4C6C-8811-8D41035D83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272" name="WordArt 9">
          <a:extLst>
            <a:ext uri="{FF2B5EF4-FFF2-40B4-BE49-F238E27FC236}">
              <a16:creationId xmlns:a16="http://schemas.microsoft.com/office/drawing/2014/main" id="{C7C82337-D347-4300-B52D-5A4DC7FFDB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273" name="WordArt 11">
          <a:extLst>
            <a:ext uri="{FF2B5EF4-FFF2-40B4-BE49-F238E27FC236}">
              <a16:creationId xmlns:a16="http://schemas.microsoft.com/office/drawing/2014/main" id="{7B1A2EDB-36B9-4C65-8DA5-F38B322DB7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274" name="WordArt 9">
          <a:extLst>
            <a:ext uri="{FF2B5EF4-FFF2-40B4-BE49-F238E27FC236}">
              <a16:creationId xmlns:a16="http://schemas.microsoft.com/office/drawing/2014/main" id="{AEF03F77-0800-432B-9F1F-AF91074B8F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275" name="WordArt 11">
          <a:extLst>
            <a:ext uri="{FF2B5EF4-FFF2-40B4-BE49-F238E27FC236}">
              <a16:creationId xmlns:a16="http://schemas.microsoft.com/office/drawing/2014/main" id="{458F2343-7830-46F8-8CFC-A79ED5C42D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276" name="WordArt 9">
          <a:extLst>
            <a:ext uri="{FF2B5EF4-FFF2-40B4-BE49-F238E27FC236}">
              <a16:creationId xmlns:a16="http://schemas.microsoft.com/office/drawing/2014/main" id="{5B469AFB-A25F-4E7A-A72F-F7D8E6907E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277" name="WordArt 11">
          <a:extLst>
            <a:ext uri="{FF2B5EF4-FFF2-40B4-BE49-F238E27FC236}">
              <a16:creationId xmlns:a16="http://schemas.microsoft.com/office/drawing/2014/main" id="{515FBB06-326E-4E30-82B5-BBD6E452D5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278" name="WordArt 9">
          <a:extLst>
            <a:ext uri="{FF2B5EF4-FFF2-40B4-BE49-F238E27FC236}">
              <a16:creationId xmlns:a16="http://schemas.microsoft.com/office/drawing/2014/main" id="{4DC5E2E8-C547-42F5-A437-D807A9727F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279" name="WordArt 11">
          <a:extLst>
            <a:ext uri="{FF2B5EF4-FFF2-40B4-BE49-F238E27FC236}">
              <a16:creationId xmlns:a16="http://schemas.microsoft.com/office/drawing/2014/main" id="{A834A3F2-E186-478B-AA42-A7EFDB61A3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280" name="WordArt 9">
          <a:extLst>
            <a:ext uri="{FF2B5EF4-FFF2-40B4-BE49-F238E27FC236}">
              <a16:creationId xmlns:a16="http://schemas.microsoft.com/office/drawing/2014/main" id="{A0B5A611-3A28-4D2F-879A-51167AFA55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281" name="WordArt 11">
          <a:extLst>
            <a:ext uri="{FF2B5EF4-FFF2-40B4-BE49-F238E27FC236}">
              <a16:creationId xmlns:a16="http://schemas.microsoft.com/office/drawing/2014/main" id="{D65A4B07-FB7E-4034-A7A9-308648E461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282" name="WordArt 9">
          <a:extLst>
            <a:ext uri="{FF2B5EF4-FFF2-40B4-BE49-F238E27FC236}">
              <a16:creationId xmlns:a16="http://schemas.microsoft.com/office/drawing/2014/main" id="{DB5F89C9-9D05-49F9-8E49-98A34C586F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283" name="WordArt 11">
          <a:extLst>
            <a:ext uri="{FF2B5EF4-FFF2-40B4-BE49-F238E27FC236}">
              <a16:creationId xmlns:a16="http://schemas.microsoft.com/office/drawing/2014/main" id="{5B8D18C2-DF6E-485B-AEE8-2B40500469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284" name="WordArt 9">
          <a:extLst>
            <a:ext uri="{FF2B5EF4-FFF2-40B4-BE49-F238E27FC236}">
              <a16:creationId xmlns:a16="http://schemas.microsoft.com/office/drawing/2014/main" id="{F6A9BB32-32AE-4B83-8ABF-B20E83F046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285" name="WordArt 11">
          <a:extLst>
            <a:ext uri="{FF2B5EF4-FFF2-40B4-BE49-F238E27FC236}">
              <a16:creationId xmlns:a16="http://schemas.microsoft.com/office/drawing/2014/main" id="{DC8BA15F-5121-49F4-A3A8-B6E0C2EF80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286" name="WordArt 9">
          <a:extLst>
            <a:ext uri="{FF2B5EF4-FFF2-40B4-BE49-F238E27FC236}">
              <a16:creationId xmlns:a16="http://schemas.microsoft.com/office/drawing/2014/main" id="{B52DC0E4-8099-4EBF-90DE-FE5B02548B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287" name="WordArt 11">
          <a:extLst>
            <a:ext uri="{FF2B5EF4-FFF2-40B4-BE49-F238E27FC236}">
              <a16:creationId xmlns:a16="http://schemas.microsoft.com/office/drawing/2014/main" id="{9DF23774-28F7-4AFE-9C9F-D49CD28116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288" name="WordArt 9">
          <a:extLst>
            <a:ext uri="{FF2B5EF4-FFF2-40B4-BE49-F238E27FC236}">
              <a16:creationId xmlns:a16="http://schemas.microsoft.com/office/drawing/2014/main" id="{07F79861-EF8A-45B7-879C-4C8DE06BC6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289" name="WordArt 11">
          <a:extLst>
            <a:ext uri="{FF2B5EF4-FFF2-40B4-BE49-F238E27FC236}">
              <a16:creationId xmlns:a16="http://schemas.microsoft.com/office/drawing/2014/main" id="{FD73658A-E5B5-4370-97FB-3691171A26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290" name="WordArt 9">
          <a:extLst>
            <a:ext uri="{FF2B5EF4-FFF2-40B4-BE49-F238E27FC236}">
              <a16:creationId xmlns:a16="http://schemas.microsoft.com/office/drawing/2014/main" id="{4769E3A4-C12F-4642-A8E0-469EE34461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291" name="WordArt 11">
          <a:extLst>
            <a:ext uri="{FF2B5EF4-FFF2-40B4-BE49-F238E27FC236}">
              <a16:creationId xmlns:a16="http://schemas.microsoft.com/office/drawing/2014/main" id="{55B66798-432A-49F4-A794-1FE04E1E68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292" name="WordArt 9">
          <a:extLst>
            <a:ext uri="{FF2B5EF4-FFF2-40B4-BE49-F238E27FC236}">
              <a16:creationId xmlns:a16="http://schemas.microsoft.com/office/drawing/2014/main" id="{A412832E-6554-4459-9CDE-F7660F0AE1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293" name="WordArt 11">
          <a:extLst>
            <a:ext uri="{FF2B5EF4-FFF2-40B4-BE49-F238E27FC236}">
              <a16:creationId xmlns:a16="http://schemas.microsoft.com/office/drawing/2014/main" id="{6FC25124-7A37-4B6B-83B8-2ADD6CA00F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294" name="WordArt 9">
          <a:extLst>
            <a:ext uri="{FF2B5EF4-FFF2-40B4-BE49-F238E27FC236}">
              <a16:creationId xmlns:a16="http://schemas.microsoft.com/office/drawing/2014/main" id="{0685725A-F3FD-4FA3-A903-7D633A6941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295" name="WordArt 11">
          <a:extLst>
            <a:ext uri="{FF2B5EF4-FFF2-40B4-BE49-F238E27FC236}">
              <a16:creationId xmlns:a16="http://schemas.microsoft.com/office/drawing/2014/main" id="{D19106F4-C7CA-4A73-956C-6114399109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296" name="WordArt 9">
          <a:extLst>
            <a:ext uri="{FF2B5EF4-FFF2-40B4-BE49-F238E27FC236}">
              <a16:creationId xmlns:a16="http://schemas.microsoft.com/office/drawing/2014/main" id="{0D4E9E49-1EB4-48C2-83B3-4AF44AA93C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297" name="WordArt 11">
          <a:extLst>
            <a:ext uri="{FF2B5EF4-FFF2-40B4-BE49-F238E27FC236}">
              <a16:creationId xmlns:a16="http://schemas.microsoft.com/office/drawing/2014/main" id="{036E697F-F6EE-47FD-8370-2D6AA530FB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298" name="WordArt 9">
          <a:extLst>
            <a:ext uri="{FF2B5EF4-FFF2-40B4-BE49-F238E27FC236}">
              <a16:creationId xmlns:a16="http://schemas.microsoft.com/office/drawing/2014/main" id="{220570FE-2037-471E-A172-EB059CBA3E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299" name="WordArt 11">
          <a:extLst>
            <a:ext uri="{FF2B5EF4-FFF2-40B4-BE49-F238E27FC236}">
              <a16:creationId xmlns:a16="http://schemas.microsoft.com/office/drawing/2014/main" id="{0DE91463-10DD-4C95-91A5-F38E49E147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300" name="WordArt 9">
          <a:extLst>
            <a:ext uri="{FF2B5EF4-FFF2-40B4-BE49-F238E27FC236}">
              <a16:creationId xmlns:a16="http://schemas.microsoft.com/office/drawing/2014/main" id="{0C7F4201-12B1-4CC8-B75C-83E278ED43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301" name="WordArt 11">
          <a:extLst>
            <a:ext uri="{FF2B5EF4-FFF2-40B4-BE49-F238E27FC236}">
              <a16:creationId xmlns:a16="http://schemas.microsoft.com/office/drawing/2014/main" id="{F8141EA9-5C18-429D-8B61-934F505242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302" name="WordArt 9">
          <a:extLst>
            <a:ext uri="{FF2B5EF4-FFF2-40B4-BE49-F238E27FC236}">
              <a16:creationId xmlns:a16="http://schemas.microsoft.com/office/drawing/2014/main" id="{391F9021-44B3-48BA-B040-B98E44E246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303" name="WordArt 11">
          <a:extLst>
            <a:ext uri="{FF2B5EF4-FFF2-40B4-BE49-F238E27FC236}">
              <a16:creationId xmlns:a16="http://schemas.microsoft.com/office/drawing/2014/main" id="{0E6D2C41-2433-4391-9A61-AB6E94B2F1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304" name="WordArt 9">
          <a:extLst>
            <a:ext uri="{FF2B5EF4-FFF2-40B4-BE49-F238E27FC236}">
              <a16:creationId xmlns:a16="http://schemas.microsoft.com/office/drawing/2014/main" id="{D5D4BA16-A7F3-4ED1-B92D-26196F493F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305" name="WordArt 11">
          <a:extLst>
            <a:ext uri="{FF2B5EF4-FFF2-40B4-BE49-F238E27FC236}">
              <a16:creationId xmlns:a16="http://schemas.microsoft.com/office/drawing/2014/main" id="{075453F7-BA97-4226-8638-4E4F440791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306" name="WordArt 9">
          <a:extLst>
            <a:ext uri="{FF2B5EF4-FFF2-40B4-BE49-F238E27FC236}">
              <a16:creationId xmlns:a16="http://schemas.microsoft.com/office/drawing/2014/main" id="{228B0880-3A1B-43C0-8FA2-523F084ED4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307" name="WordArt 11">
          <a:extLst>
            <a:ext uri="{FF2B5EF4-FFF2-40B4-BE49-F238E27FC236}">
              <a16:creationId xmlns:a16="http://schemas.microsoft.com/office/drawing/2014/main" id="{32C17B8D-1B34-4E82-A3D5-D16C204B56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308" name="WordArt 9">
          <a:extLst>
            <a:ext uri="{FF2B5EF4-FFF2-40B4-BE49-F238E27FC236}">
              <a16:creationId xmlns:a16="http://schemas.microsoft.com/office/drawing/2014/main" id="{E5981DB0-2ED2-46D8-BF9C-9004D7E0A6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309" name="WordArt 11">
          <a:extLst>
            <a:ext uri="{FF2B5EF4-FFF2-40B4-BE49-F238E27FC236}">
              <a16:creationId xmlns:a16="http://schemas.microsoft.com/office/drawing/2014/main" id="{F0EDDDA5-48FD-4183-BFAC-34AB8CD12B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310" name="WordArt 9">
          <a:extLst>
            <a:ext uri="{FF2B5EF4-FFF2-40B4-BE49-F238E27FC236}">
              <a16:creationId xmlns:a16="http://schemas.microsoft.com/office/drawing/2014/main" id="{382BF032-5B6E-434A-9E52-E981053B04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311" name="WordArt 11">
          <a:extLst>
            <a:ext uri="{FF2B5EF4-FFF2-40B4-BE49-F238E27FC236}">
              <a16:creationId xmlns:a16="http://schemas.microsoft.com/office/drawing/2014/main" id="{3BE83513-AC76-494F-824D-FDDD787885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312" name="WordArt 9">
          <a:extLst>
            <a:ext uri="{FF2B5EF4-FFF2-40B4-BE49-F238E27FC236}">
              <a16:creationId xmlns:a16="http://schemas.microsoft.com/office/drawing/2014/main" id="{0B3AA2B0-471A-48B3-8C69-5C6FBB9CBC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313" name="WordArt 11">
          <a:extLst>
            <a:ext uri="{FF2B5EF4-FFF2-40B4-BE49-F238E27FC236}">
              <a16:creationId xmlns:a16="http://schemas.microsoft.com/office/drawing/2014/main" id="{C2B2C015-A57F-4333-B661-D4B519EA7D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314" name="WordArt 9">
          <a:extLst>
            <a:ext uri="{FF2B5EF4-FFF2-40B4-BE49-F238E27FC236}">
              <a16:creationId xmlns:a16="http://schemas.microsoft.com/office/drawing/2014/main" id="{17310500-C9C9-4372-B5BE-FC1C8A6E8A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315" name="WordArt 11">
          <a:extLst>
            <a:ext uri="{FF2B5EF4-FFF2-40B4-BE49-F238E27FC236}">
              <a16:creationId xmlns:a16="http://schemas.microsoft.com/office/drawing/2014/main" id="{24EA0522-33AB-4756-ABB0-F061F2B20E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316" name="WordArt 9">
          <a:extLst>
            <a:ext uri="{FF2B5EF4-FFF2-40B4-BE49-F238E27FC236}">
              <a16:creationId xmlns:a16="http://schemas.microsoft.com/office/drawing/2014/main" id="{CE911CBA-36FA-40C3-8701-D841DD6BBF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317" name="WordArt 11">
          <a:extLst>
            <a:ext uri="{FF2B5EF4-FFF2-40B4-BE49-F238E27FC236}">
              <a16:creationId xmlns:a16="http://schemas.microsoft.com/office/drawing/2014/main" id="{C75EB8B3-58E7-443F-818F-FAE030D287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318" name="WordArt 9">
          <a:extLst>
            <a:ext uri="{FF2B5EF4-FFF2-40B4-BE49-F238E27FC236}">
              <a16:creationId xmlns:a16="http://schemas.microsoft.com/office/drawing/2014/main" id="{FAE7411C-6A86-467A-BE03-E9A29AEC6F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319" name="WordArt 11">
          <a:extLst>
            <a:ext uri="{FF2B5EF4-FFF2-40B4-BE49-F238E27FC236}">
              <a16:creationId xmlns:a16="http://schemas.microsoft.com/office/drawing/2014/main" id="{3AB6004E-7872-40A9-8549-199F8D609C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320" name="WordArt 9">
          <a:extLst>
            <a:ext uri="{FF2B5EF4-FFF2-40B4-BE49-F238E27FC236}">
              <a16:creationId xmlns:a16="http://schemas.microsoft.com/office/drawing/2014/main" id="{87E1026A-E1DB-45B9-BFF5-AC2071D672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321" name="WordArt 11">
          <a:extLst>
            <a:ext uri="{FF2B5EF4-FFF2-40B4-BE49-F238E27FC236}">
              <a16:creationId xmlns:a16="http://schemas.microsoft.com/office/drawing/2014/main" id="{F37121CB-FF88-4A36-BCFA-74EF33B1D3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322" name="WordArt 9">
          <a:extLst>
            <a:ext uri="{FF2B5EF4-FFF2-40B4-BE49-F238E27FC236}">
              <a16:creationId xmlns:a16="http://schemas.microsoft.com/office/drawing/2014/main" id="{B610F0D9-8EC9-4BAF-8815-2A1B8EB080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323" name="WordArt 11">
          <a:extLst>
            <a:ext uri="{FF2B5EF4-FFF2-40B4-BE49-F238E27FC236}">
              <a16:creationId xmlns:a16="http://schemas.microsoft.com/office/drawing/2014/main" id="{FECBCE19-E714-48F8-9AA9-C0F0CFDCAC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324" name="WordArt 9">
          <a:extLst>
            <a:ext uri="{FF2B5EF4-FFF2-40B4-BE49-F238E27FC236}">
              <a16:creationId xmlns:a16="http://schemas.microsoft.com/office/drawing/2014/main" id="{6FB61225-15DA-4BAB-8407-4248CF2075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325" name="WordArt 11">
          <a:extLst>
            <a:ext uri="{FF2B5EF4-FFF2-40B4-BE49-F238E27FC236}">
              <a16:creationId xmlns:a16="http://schemas.microsoft.com/office/drawing/2014/main" id="{02A77978-1889-4A4D-BD35-9646B902F1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326" name="WordArt 9">
          <a:extLst>
            <a:ext uri="{FF2B5EF4-FFF2-40B4-BE49-F238E27FC236}">
              <a16:creationId xmlns:a16="http://schemas.microsoft.com/office/drawing/2014/main" id="{9EAD3D83-934C-473F-ABF7-2DAC5A1215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327" name="WordArt 11">
          <a:extLst>
            <a:ext uri="{FF2B5EF4-FFF2-40B4-BE49-F238E27FC236}">
              <a16:creationId xmlns:a16="http://schemas.microsoft.com/office/drawing/2014/main" id="{A96C7B80-88C7-4D23-A2F9-611089F316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328" name="WordArt 9">
          <a:extLst>
            <a:ext uri="{FF2B5EF4-FFF2-40B4-BE49-F238E27FC236}">
              <a16:creationId xmlns:a16="http://schemas.microsoft.com/office/drawing/2014/main" id="{48400DD8-D95A-472A-812F-6944E903D7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329" name="WordArt 11">
          <a:extLst>
            <a:ext uri="{FF2B5EF4-FFF2-40B4-BE49-F238E27FC236}">
              <a16:creationId xmlns:a16="http://schemas.microsoft.com/office/drawing/2014/main" id="{B1EF00BC-4992-481E-A72C-1DBC685373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330" name="WordArt 9">
          <a:extLst>
            <a:ext uri="{FF2B5EF4-FFF2-40B4-BE49-F238E27FC236}">
              <a16:creationId xmlns:a16="http://schemas.microsoft.com/office/drawing/2014/main" id="{D7A18762-A9BA-4B21-A864-257779E355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331" name="WordArt 11">
          <a:extLst>
            <a:ext uri="{FF2B5EF4-FFF2-40B4-BE49-F238E27FC236}">
              <a16:creationId xmlns:a16="http://schemas.microsoft.com/office/drawing/2014/main" id="{01EAB6B4-8541-4975-B4EE-ACB661491D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332" name="WordArt 9">
          <a:extLst>
            <a:ext uri="{FF2B5EF4-FFF2-40B4-BE49-F238E27FC236}">
              <a16:creationId xmlns:a16="http://schemas.microsoft.com/office/drawing/2014/main" id="{519DCBB9-6979-4EFE-BAA9-47D3640EB6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333" name="WordArt 11">
          <a:extLst>
            <a:ext uri="{FF2B5EF4-FFF2-40B4-BE49-F238E27FC236}">
              <a16:creationId xmlns:a16="http://schemas.microsoft.com/office/drawing/2014/main" id="{0BBF7C8E-092C-49F6-B148-560EEFBC6F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334" name="WordArt 9">
          <a:extLst>
            <a:ext uri="{FF2B5EF4-FFF2-40B4-BE49-F238E27FC236}">
              <a16:creationId xmlns:a16="http://schemas.microsoft.com/office/drawing/2014/main" id="{7D279507-8DDE-46C8-B96A-E82D18277B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335" name="WordArt 11">
          <a:extLst>
            <a:ext uri="{FF2B5EF4-FFF2-40B4-BE49-F238E27FC236}">
              <a16:creationId xmlns:a16="http://schemas.microsoft.com/office/drawing/2014/main" id="{9DC16DD6-66C2-4450-AC2E-A77F90BC1D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336" name="WordArt 9">
          <a:extLst>
            <a:ext uri="{FF2B5EF4-FFF2-40B4-BE49-F238E27FC236}">
              <a16:creationId xmlns:a16="http://schemas.microsoft.com/office/drawing/2014/main" id="{3FC8E813-1AF0-49C9-80D1-35CE112E4B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337" name="WordArt 11">
          <a:extLst>
            <a:ext uri="{FF2B5EF4-FFF2-40B4-BE49-F238E27FC236}">
              <a16:creationId xmlns:a16="http://schemas.microsoft.com/office/drawing/2014/main" id="{302D2BDA-18B5-4B73-AFBA-D8B61BED9E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594" name="WordArt 9">
          <a:extLst>
            <a:ext uri="{FF2B5EF4-FFF2-40B4-BE49-F238E27FC236}">
              <a16:creationId xmlns:a16="http://schemas.microsoft.com/office/drawing/2014/main" id="{AC16146C-169E-4C51-82C4-048BFB2308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595" name="WordArt 11">
          <a:extLst>
            <a:ext uri="{FF2B5EF4-FFF2-40B4-BE49-F238E27FC236}">
              <a16:creationId xmlns:a16="http://schemas.microsoft.com/office/drawing/2014/main" id="{2BE38E8F-82BE-4205-A4BA-4290807811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596" name="WordArt 9">
          <a:extLst>
            <a:ext uri="{FF2B5EF4-FFF2-40B4-BE49-F238E27FC236}">
              <a16:creationId xmlns:a16="http://schemas.microsoft.com/office/drawing/2014/main" id="{0AAC86D3-65CA-4A3D-9310-E207061ECF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597" name="WordArt 11">
          <a:extLst>
            <a:ext uri="{FF2B5EF4-FFF2-40B4-BE49-F238E27FC236}">
              <a16:creationId xmlns:a16="http://schemas.microsoft.com/office/drawing/2014/main" id="{70F00269-0C76-43EF-BFDA-88C13AC216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598" name="WordArt 9">
          <a:extLst>
            <a:ext uri="{FF2B5EF4-FFF2-40B4-BE49-F238E27FC236}">
              <a16:creationId xmlns:a16="http://schemas.microsoft.com/office/drawing/2014/main" id="{EC22120A-6C27-4A9D-8AAA-4BBEA3D9B2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599" name="WordArt 11">
          <a:extLst>
            <a:ext uri="{FF2B5EF4-FFF2-40B4-BE49-F238E27FC236}">
              <a16:creationId xmlns:a16="http://schemas.microsoft.com/office/drawing/2014/main" id="{FADE8E3E-ECB2-4A7C-8B9F-1DE43C167C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600" name="WordArt 9">
          <a:extLst>
            <a:ext uri="{FF2B5EF4-FFF2-40B4-BE49-F238E27FC236}">
              <a16:creationId xmlns:a16="http://schemas.microsoft.com/office/drawing/2014/main" id="{5D0E0042-C7DF-49C2-9217-A0E4A21735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601" name="WordArt 11">
          <a:extLst>
            <a:ext uri="{FF2B5EF4-FFF2-40B4-BE49-F238E27FC236}">
              <a16:creationId xmlns:a16="http://schemas.microsoft.com/office/drawing/2014/main" id="{E69686C4-7038-4435-9BF3-656D67DD83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602" name="WordArt 9">
          <a:extLst>
            <a:ext uri="{FF2B5EF4-FFF2-40B4-BE49-F238E27FC236}">
              <a16:creationId xmlns:a16="http://schemas.microsoft.com/office/drawing/2014/main" id="{BF042E23-2C81-453B-9BE2-FF8C7553C6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603" name="WordArt 11">
          <a:extLst>
            <a:ext uri="{FF2B5EF4-FFF2-40B4-BE49-F238E27FC236}">
              <a16:creationId xmlns:a16="http://schemas.microsoft.com/office/drawing/2014/main" id="{CFDEC4B9-04E4-4184-AC45-5DDA6099EF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604" name="WordArt 9">
          <a:extLst>
            <a:ext uri="{FF2B5EF4-FFF2-40B4-BE49-F238E27FC236}">
              <a16:creationId xmlns:a16="http://schemas.microsoft.com/office/drawing/2014/main" id="{AD7313C5-8B43-4AA6-BE53-0EB63F892C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605" name="WordArt 11">
          <a:extLst>
            <a:ext uri="{FF2B5EF4-FFF2-40B4-BE49-F238E27FC236}">
              <a16:creationId xmlns:a16="http://schemas.microsoft.com/office/drawing/2014/main" id="{706825AB-9F13-4397-ABEA-5E4359712A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606" name="WordArt 9">
          <a:extLst>
            <a:ext uri="{FF2B5EF4-FFF2-40B4-BE49-F238E27FC236}">
              <a16:creationId xmlns:a16="http://schemas.microsoft.com/office/drawing/2014/main" id="{2B549DBE-45D4-409F-83A1-711DBFDCBC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607" name="WordArt 11">
          <a:extLst>
            <a:ext uri="{FF2B5EF4-FFF2-40B4-BE49-F238E27FC236}">
              <a16:creationId xmlns:a16="http://schemas.microsoft.com/office/drawing/2014/main" id="{9937F6B7-DEE3-4AE8-B838-777C4B7AEE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608" name="WordArt 9">
          <a:extLst>
            <a:ext uri="{FF2B5EF4-FFF2-40B4-BE49-F238E27FC236}">
              <a16:creationId xmlns:a16="http://schemas.microsoft.com/office/drawing/2014/main" id="{98C0B8CA-AA87-43A5-80FE-EAAEF7BA20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609" name="WordArt 11">
          <a:extLst>
            <a:ext uri="{FF2B5EF4-FFF2-40B4-BE49-F238E27FC236}">
              <a16:creationId xmlns:a16="http://schemas.microsoft.com/office/drawing/2014/main" id="{3AD18892-1ADE-4F35-A018-BFDB5FC7AF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610" name="WordArt 9">
          <a:extLst>
            <a:ext uri="{FF2B5EF4-FFF2-40B4-BE49-F238E27FC236}">
              <a16:creationId xmlns:a16="http://schemas.microsoft.com/office/drawing/2014/main" id="{C295F307-A730-482D-9B42-7F18425B73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611" name="WordArt 11">
          <a:extLst>
            <a:ext uri="{FF2B5EF4-FFF2-40B4-BE49-F238E27FC236}">
              <a16:creationId xmlns:a16="http://schemas.microsoft.com/office/drawing/2014/main" id="{85A2CEEC-5A5D-4C30-B944-C248721B01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612" name="WordArt 9">
          <a:extLst>
            <a:ext uri="{FF2B5EF4-FFF2-40B4-BE49-F238E27FC236}">
              <a16:creationId xmlns:a16="http://schemas.microsoft.com/office/drawing/2014/main" id="{994AA79E-A9D0-4029-89CE-701BCEC28D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613" name="WordArt 11">
          <a:extLst>
            <a:ext uri="{FF2B5EF4-FFF2-40B4-BE49-F238E27FC236}">
              <a16:creationId xmlns:a16="http://schemas.microsoft.com/office/drawing/2014/main" id="{B3E9D696-CF38-4C8F-B5C8-1D056A5BBF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614" name="WordArt 9">
          <a:extLst>
            <a:ext uri="{FF2B5EF4-FFF2-40B4-BE49-F238E27FC236}">
              <a16:creationId xmlns:a16="http://schemas.microsoft.com/office/drawing/2014/main" id="{8E7EE19A-351D-42F4-B928-462ED300DA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615" name="WordArt 11">
          <a:extLst>
            <a:ext uri="{FF2B5EF4-FFF2-40B4-BE49-F238E27FC236}">
              <a16:creationId xmlns:a16="http://schemas.microsoft.com/office/drawing/2014/main" id="{DE977915-CA92-439A-AAB8-66EA934283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616" name="WordArt 9">
          <a:extLst>
            <a:ext uri="{FF2B5EF4-FFF2-40B4-BE49-F238E27FC236}">
              <a16:creationId xmlns:a16="http://schemas.microsoft.com/office/drawing/2014/main" id="{2D3238D6-99DF-4DA4-BDAF-784BB1575E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617" name="WordArt 11">
          <a:extLst>
            <a:ext uri="{FF2B5EF4-FFF2-40B4-BE49-F238E27FC236}">
              <a16:creationId xmlns:a16="http://schemas.microsoft.com/office/drawing/2014/main" id="{FFEEF483-9ECF-4586-90D3-26F728E464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618" name="WordArt 9">
          <a:extLst>
            <a:ext uri="{FF2B5EF4-FFF2-40B4-BE49-F238E27FC236}">
              <a16:creationId xmlns:a16="http://schemas.microsoft.com/office/drawing/2014/main" id="{774D5E00-E83B-4FC2-9AB2-64542872CB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619" name="WordArt 11">
          <a:extLst>
            <a:ext uri="{FF2B5EF4-FFF2-40B4-BE49-F238E27FC236}">
              <a16:creationId xmlns:a16="http://schemas.microsoft.com/office/drawing/2014/main" id="{2B517FD9-2EE9-4EFB-9436-5E40B22187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620" name="WordArt 9">
          <a:extLst>
            <a:ext uri="{FF2B5EF4-FFF2-40B4-BE49-F238E27FC236}">
              <a16:creationId xmlns:a16="http://schemas.microsoft.com/office/drawing/2014/main" id="{29C6BBC1-5322-4266-B989-F228BBE7D4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621" name="WordArt 11">
          <a:extLst>
            <a:ext uri="{FF2B5EF4-FFF2-40B4-BE49-F238E27FC236}">
              <a16:creationId xmlns:a16="http://schemas.microsoft.com/office/drawing/2014/main" id="{F057CFB1-7F83-47F3-9E8A-1FD3909170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622" name="WordArt 9">
          <a:extLst>
            <a:ext uri="{FF2B5EF4-FFF2-40B4-BE49-F238E27FC236}">
              <a16:creationId xmlns:a16="http://schemas.microsoft.com/office/drawing/2014/main" id="{3A4CC197-B020-4664-B624-9D7CB80238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623" name="WordArt 11">
          <a:extLst>
            <a:ext uri="{FF2B5EF4-FFF2-40B4-BE49-F238E27FC236}">
              <a16:creationId xmlns:a16="http://schemas.microsoft.com/office/drawing/2014/main" id="{8A1F90EA-9969-40CD-9D14-D3486A4923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624" name="WordArt 9">
          <a:extLst>
            <a:ext uri="{FF2B5EF4-FFF2-40B4-BE49-F238E27FC236}">
              <a16:creationId xmlns:a16="http://schemas.microsoft.com/office/drawing/2014/main" id="{F871A4F5-6015-40E3-B15C-B5D9057189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625" name="WordArt 11">
          <a:extLst>
            <a:ext uri="{FF2B5EF4-FFF2-40B4-BE49-F238E27FC236}">
              <a16:creationId xmlns:a16="http://schemas.microsoft.com/office/drawing/2014/main" id="{00226282-8DB1-42BF-A9E1-F38327D415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626" name="WordArt 9">
          <a:extLst>
            <a:ext uri="{FF2B5EF4-FFF2-40B4-BE49-F238E27FC236}">
              <a16:creationId xmlns:a16="http://schemas.microsoft.com/office/drawing/2014/main" id="{455B62BD-5292-436C-BE25-8C2CFEFB6F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627" name="WordArt 11">
          <a:extLst>
            <a:ext uri="{FF2B5EF4-FFF2-40B4-BE49-F238E27FC236}">
              <a16:creationId xmlns:a16="http://schemas.microsoft.com/office/drawing/2014/main" id="{F33FFB73-0AE5-4D85-A96C-F07C4FA5A4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628" name="WordArt 9">
          <a:extLst>
            <a:ext uri="{FF2B5EF4-FFF2-40B4-BE49-F238E27FC236}">
              <a16:creationId xmlns:a16="http://schemas.microsoft.com/office/drawing/2014/main" id="{F3F4C301-99E5-455B-B527-9429771263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629" name="WordArt 11">
          <a:extLst>
            <a:ext uri="{FF2B5EF4-FFF2-40B4-BE49-F238E27FC236}">
              <a16:creationId xmlns:a16="http://schemas.microsoft.com/office/drawing/2014/main" id="{DA76498B-113E-42F2-A8C8-CF65FB4E23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630" name="WordArt 9">
          <a:extLst>
            <a:ext uri="{FF2B5EF4-FFF2-40B4-BE49-F238E27FC236}">
              <a16:creationId xmlns:a16="http://schemas.microsoft.com/office/drawing/2014/main" id="{D182089E-D500-43FC-ADC2-CE0229712E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631" name="WordArt 11">
          <a:extLst>
            <a:ext uri="{FF2B5EF4-FFF2-40B4-BE49-F238E27FC236}">
              <a16:creationId xmlns:a16="http://schemas.microsoft.com/office/drawing/2014/main" id="{86752FF1-23D7-4E6F-88F7-9E4D095FCD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632" name="WordArt 9">
          <a:extLst>
            <a:ext uri="{FF2B5EF4-FFF2-40B4-BE49-F238E27FC236}">
              <a16:creationId xmlns:a16="http://schemas.microsoft.com/office/drawing/2014/main" id="{88C4ED12-10A9-4B9C-8B51-8E085260C5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633" name="WordArt 11">
          <a:extLst>
            <a:ext uri="{FF2B5EF4-FFF2-40B4-BE49-F238E27FC236}">
              <a16:creationId xmlns:a16="http://schemas.microsoft.com/office/drawing/2014/main" id="{F025780E-DF11-4712-AD17-93F1C16A6D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634" name="WordArt 9">
          <a:extLst>
            <a:ext uri="{FF2B5EF4-FFF2-40B4-BE49-F238E27FC236}">
              <a16:creationId xmlns:a16="http://schemas.microsoft.com/office/drawing/2014/main" id="{24AB3461-89B4-440C-9291-7C531F1BF7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635" name="WordArt 11">
          <a:extLst>
            <a:ext uri="{FF2B5EF4-FFF2-40B4-BE49-F238E27FC236}">
              <a16:creationId xmlns:a16="http://schemas.microsoft.com/office/drawing/2014/main" id="{65F9A06D-556A-424E-A76F-4B36FE849E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636" name="WordArt 9">
          <a:extLst>
            <a:ext uri="{FF2B5EF4-FFF2-40B4-BE49-F238E27FC236}">
              <a16:creationId xmlns:a16="http://schemas.microsoft.com/office/drawing/2014/main" id="{47D7973D-ACC2-43DB-AA19-610186FA10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637" name="WordArt 11">
          <a:extLst>
            <a:ext uri="{FF2B5EF4-FFF2-40B4-BE49-F238E27FC236}">
              <a16:creationId xmlns:a16="http://schemas.microsoft.com/office/drawing/2014/main" id="{3A661D76-24E8-4585-AA24-C2C52F8F23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638" name="WordArt 9">
          <a:extLst>
            <a:ext uri="{FF2B5EF4-FFF2-40B4-BE49-F238E27FC236}">
              <a16:creationId xmlns:a16="http://schemas.microsoft.com/office/drawing/2014/main" id="{85AC6771-D029-4C7A-8DB8-B67DF31EC1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639" name="WordArt 11">
          <a:extLst>
            <a:ext uri="{FF2B5EF4-FFF2-40B4-BE49-F238E27FC236}">
              <a16:creationId xmlns:a16="http://schemas.microsoft.com/office/drawing/2014/main" id="{03077304-1EFA-484D-A9A9-CB5B2F4412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640" name="WordArt 9">
          <a:extLst>
            <a:ext uri="{FF2B5EF4-FFF2-40B4-BE49-F238E27FC236}">
              <a16:creationId xmlns:a16="http://schemas.microsoft.com/office/drawing/2014/main" id="{9FD9A1B4-131F-4F5C-BF73-8014643D8B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641" name="WordArt 11">
          <a:extLst>
            <a:ext uri="{FF2B5EF4-FFF2-40B4-BE49-F238E27FC236}">
              <a16:creationId xmlns:a16="http://schemas.microsoft.com/office/drawing/2014/main" id="{DF4504CA-51A0-4E39-BDAF-813CA1B653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642" name="WordArt 9">
          <a:extLst>
            <a:ext uri="{FF2B5EF4-FFF2-40B4-BE49-F238E27FC236}">
              <a16:creationId xmlns:a16="http://schemas.microsoft.com/office/drawing/2014/main" id="{F89BDE2B-6C6B-4587-A5FA-F8FA88F204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643" name="WordArt 11">
          <a:extLst>
            <a:ext uri="{FF2B5EF4-FFF2-40B4-BE49-F238E27FC236}">
              <a16:creationId xmlns:a16="http://schemas.microsoft.com/office/drawing/2014/main" id="{55C25AF2-CC54-4B0F-AC0A-1B09630270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644" name="WordArt 9">
          <a:extLst>
            <a:ext uri="{FF2B5EF4-FFF2-40B4-BE49-F238E27FC236}">
              <a16:creationId xmlns:a16="http://schemas.microsoft.com/office/drawing/2014/main" id="{6B78266B-B39C-46E7-90E0-15D57F6FB4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645" name="WordArt 11">
          <a:extLst>
            <a:ext uri="{FF2B5EF4-FFF2-40B4-BE49-F238E27FC236}">
              <a16:creationId xmlns:a16="http://schemas.microsoft.com/office/drawing/2014/main" id="{34D99FC6-867D-483A-95A5-612DC19C14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646" name="WordArt 9">
          <a:extLst>
            <a:ext uri="{FF2B5EF4-FFF2-40B4-BE49-F238E27FC236}">
              <a16:creationId xmlns:a16="http://schemas.microsoft.com/office/drawing/2014/main" id="{0A7C3EDC-1091-44AC-A915-4ACADE8EEE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647" name="WordArt 11">
          <a:extLst>
            <a:ext uri="{FF2B5EF4-FFF2-40B4-BE49-F238E27FC236}">
              <a16:creationId xmlns:a16="http://schemas.microsoft.com/office/drawing/2014/main" id="{E5F1D70A-F9D3-4714-ACF3-02BD6A9B78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648" name="WordArt 9">
          <a:extLst>
            <a:ext uri="{FF2B5EF4-FFF2-40B4-BE49-F238E27FC236}">
              <a16:creationId xmlns:a16="http://schemas.microsoft.com/office/drawing/2014/main" id="{65A6ED82-E5B0-4FB9-8E05-13624829B8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649" name="WordArt 11">
          <a:extLst>
            <a:ext uri="{FF2B5EF4-FFF2-40B4-BE49-F238E27FC236}">
              <a16:creationId xmlns:a16="http://schemas.microsoft.com/office/drawing/2014/main" id="{E595BAE9-1CD0-478D-AAB2-BA001FFE59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650" name="WordArt 9">
          <a:extLst>
            <a:ext uri="{FF2B5EF4-FFF2-40B4-BE49-F238E27FC236}">
              <a16:creationId xmlns:a16="http://schemas.microsoft.com/office/drawing/2014/main" id="{2D7BC038-F29A-4DA9-B391-E763D1D231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651" name="WordArt 11">
          <a:extLst>
            <a:ext uri="{FF2B5EF4-FFF2-40B4-BE49-F238E27FC236}">
              <a16:creationId xmlns:a16="http://schemas.microsoft.com/office/drawing/2014/main" id="{0B3318C1-FACD-435D-9013-7DC91155CA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652" name="WordArt 9">
          <a:extLst>
            <a:ext uri="{FF2B5EF4-FFF2-40B4-BE49-F238E27FC236}">
              <a16:creationId xmlns:a16="http://schemas.microsoft.com/office/drawing/2014/main" id="{28D94228-6D85-4410-9E8F-973182E547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653" name="WordArt 11">
          <a:extLst>
            <a:ext uri="{FF2B5EF4-FFF2-40B4-BE49-F238E27FC236}">
              <a16:creationId xmlns:a16="http://schemas.microsoft.com/office/drawing/2014/main" id="{1F560C49-D2D5-4855-A377-EAD3B07330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654" name="WordArt 9">
          <a:extLst>
            <a:ext uri="{FF2B5EF4-FFF2-40B4-BE49-F238E27FC236}">
              <a16:creationId xmlns:a16="http://schemas.microsoft.com/office/drawing/2014/main" id="{E3BC33B4-85D5-4F38-BED9-565DA48DA9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655" name="WordArt 11">
          <a:extLst>
            <a:ext uri="{FF2B5EF4-FFF2-40B4-BE49-F238E27FC236}">
              <a16:creationId xmlns:a16="http://schemas.microsoft.com/office/drawing/2014/main" id="{9E5954B2-A6DD-429C-9836-C295AD5A6D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656" name="WordArt 9">
          <a:extLst>
            <a:ext uri="{FF2B5EF4-FFF2-40B4-BE49-F238E27FC236}">
              <a16:creationId xmlns:a16="http://schemas.microsoft.com/office/drawing/2014/main" id="{4DFAD0B7-E827-4E7A-943E-2486F8AB5A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657" name="WordArt 11">
          <a:extLst>
            <a:ext uri="{FF2B5EF4-FFF2-40B4-BE49-F238E27FC236}">
              <a16:creationId xmlns:a16="http://schemas.microsoft.com/office/drawing/2014/main" id="{847DEF7E-F7D8-46CD-B1B0-3F480A97AF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340" name="WordArt 9">
          <a:extLst>
            <a:ext uri="{FF2B5EF4-FFF2-40B4-BE49-F238E27FC236}">
              <a16:creationId xmlns:a16="http://schemas.microsoft.com/office/drawing/2014/main" id="{DD41B5CC-8E21-4767-A4E8-9957064D37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341" name="WordArt 11">
          <a:extLst>
            <a:ext uri="{FF2B5EF4-FFF2-40B4-BE49-F238E27FC236}">
              <a16:creationId xmlns:a16="http://schemas.microsoft.com/office/drawing/2014/main" id="{068344D2-4F76-4ACA-8651-5F205E56A5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342" name="WordArt 9">
          <a:extLst>
            <a:ext uri="{FF2B5EF4-FFF2-40B4-BE49-F238E27FC236}">
              <a16:creationId xmlns:a16="http://schemas.microsoft.com/office/drawing/2014/main" id="{8597FED0-D639-4874-84E8-32F72D56B9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343" name="WordArt 11">
          <a:extLst>
            <a:ext uri="{FF2B5EF4-FFF2-40B4-BE49-F238E27FC236}">
              <a16:creationId xmlns:a16="http://schemas.microsoft.com/office/drawing/2014/main" id="{34CD0E31-84CF-4E84-B8A5-9D820B3BDC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344" name="WordArt 9">
          <a:extLst>
            <a:ext uri="{FF2B5EF4-FFF2-40B4-BE49-F238E27FC236}">
              <a16:creationId xmlns:a16="http://schemas.microsoft.com/office/drawing/2014/main" id="{99A3324B-106F-45D1-ADB0-0DB8C84543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345" name="WordArt 11">
          <a:extLst>
            <a:ext uri="{FF2B5EF4-FFF2-40B4-BE49-F238E27FC236}">
              <a16:creationId xmlns:a16="http://schemas.microsoft.com/office/drawing/2014/main" id="{44840010-112B-4E46-A285-880C814854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346" name="WordArt 9">
          <a:extLst>
            <a:ext uri="{FF2B5EF4-FFF2-40B4-BE49-F238E27FC236}">
              <a16:creationId xmlns:a16="http://schemas.microsoft.com/office/drawing/2014/main" id="{DE74C294-9E15-41FC-84D8-71415D47C0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347" name="WordArt 11">
          <a:extLst>
            <a:ext uri="{FF2B5EF4-FFF2-40B4-BE49-F238E27FC236}">
              <a16:creationId xmlns:a16="http://schemas.microsoft.com/office/drawing/2014/main" id="{A873AFC9-EF22-4196-B5E1-1A83EB32B4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348" name="WordArt 9">
          <a:extLst>
            <a:ext uri="{FF2B5EF4-FFF2-40B4-BE49-F238E27FC236}">
              <a16:creationId xmlns:a16="http://schemas.microsoft.com/office/drawing/2014/main" id="{18FF972C-D333-46F3-AD87-429EB0347A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349" name="WordArt 11">
          <a:extLst>
            <a:ext uri="{FF2B5EF4-FFF2-40B4-BE49-F238E27FC236}">
              <a16:creationId xmlns:a16="http://schemas.microsoft.com/office/drawing/2014/main" id="{D214ABA3-7224-4220-887A-E90A2EC440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350" name="WordArt 9">
          <a:extLst>
            <a:ext uri="{FF2B5EF4-FFF2-40B4-BE49-F238E27FC236}">
              <a16:creationId xmlns:a16="http://schemas.microsoft.com/office/drawing/2014/main" id="{9ABD378D-983E-4E62-9521-F7D23932BB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351" name="WordArt 11">
          <a:extLst>
            <a:ext uri="{FF2B5EF4-FFF2-40B4-BE49-F238E27FC236}">
              <a16:creationId xmlns:a16="http://schemas.microsoft.com/office/drawing/2014/main" id="{1EF356EE-04A8-4498-B575-BE485329AD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352" name="WordArt 9">
          <a:extLst>
            <a:ext uri="{FF2B5EF4-FFF2-40B4-BE49-F238E27FC236}">
              <a16:creationId xmlns:a16="http://schemas.microsoft.com/office/drawing/2014/main" id="{35D6A081-1B76-45ED-817C-3D7BDA66E0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353" name="WordArt 11">
          <a:extLst>
            <a:ext uri="{FF2B5EF4-FFF2-40B4-BE49-F238E27FC236}">
              <a16:creationId xmlns:a16="http://schemas.microsoft.com/office/drawing/2014/main" id="{960581A7-B347-43BD-8285-6C03AD4DFF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354" name="WordArt 9">
          <a:extLst>
            <a:ext uri="{FF2B5EF4-FFF2-40B4-BE49-F238E27FC236}">
              <a16:creationId xmlns:a16="http://schemas.microsoft.com/office/drawing/2014/main" id="{8F6CA41B-7362-44DD-8679-16D83D2470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355" name="WordArt 11">
          <a:extLst>
            <a:ext uri="{FF2B5EF4-FFF2-40B4-BE49-F238E27FC236}">
              <a16:creationId xmlns:a16="http://schemas.microsoft.com/office/drawing/2014/main" id="{9A0ED8F6-C7CF-446D-9BEA-6C3E91C759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356" name="WordArt 9">
          <a:extLst>
            <a:ext uri="{FF2B5EF4-FFF2-40B4-BE49-F238E27FC236}">
              <a16:creationId xmlns:a16="http://schemas.microsoft.com/office/drawing/2014/main" id="{67266789-6A48-4533-A2B7-1C523B33DB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357" name="WordArt 11">
          <a:extLst>
            <a:ext uri="{FF2B5EF4-FFF2-40B4-BE49-F238E27FC236}">
              <a16:creationId xmlns:a16="http://schemas.microsoft.com/office/drawing/2014/main" id="{7379B73D-3CDC-4D30-BFD2-0369C45A30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358" name="WordArt 9">
          <a:extLst>
            <a:ext uri="{FF2B5EF4-FFF2-40B4-BE49-F238E27FC236}">
              <a16:creationId xmlns:a16="http://schemas.microsoft.com/office/drawing/2014/main" id="{00249EC5-F587-4B09-BCF4-52BDE1A1F6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359" name="WordArt 11">
          <a:extLst>
            <a:ext uri="{FF2B5EF4-FFF2-40B4-BE49-F238E27FC236}">
              <a16:creationId xmlns:a16="http://schemas.microsoft.com/office/drawing/2014/main" id="{2BC85F79-1CD0-4331-A828-29F0E89FD4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360" name="WordArt 9">
          <a:extLst>
            <a:ext uri="{FF2B5EF4-FFF2-40B4-BE49-F238E27FC236}">
              <a16:creationId xmlns:a16="http://schemas.microsoft.com/office/drawing/2014/main" id="{F43EF4AF-5D66-4AC4-9F34-8737A61AF8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361" name="WordArt 11">
          <a:extLst>
            <a:ext uri="{FF2B5EF4-FFF2-40B4-BE49-F238E27FC236}">
              <a16:creationId xmlns:a16="http://schemas.microsoft.com/office/drawing/2014/main" id="{42519590-AD01-4734-9970-267FC695F6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362" name="WordArt 9">
          <a:extLst>
            <a:ext uri="{FF2B5EF4-FFF2-40B4-BE49-F238E27FC236}">
              <a16:creationId xmlns:a16="http://schemas.microsoft.com/office/drawing/2014/main" id="{B6717522-6A0E-4F78-BF4F-8866097E4F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363" name="WordArt 11">
          <a:extLst>
            <a:ext uri="{FF2B5EF4-FFF2-40B4-BE49-F238E27FC236}">
              <a16:creationId xmlns:a16="http://schemas.microsoft.com/office/drawing/2014/main" id="{F2464C87-997A-47D5-A368-E42A4E6142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364" name="WordArt 9">
          <a:extLst>
            <a:ext uri="{FF2B5EF4-FFF2-40B4-BE49-F238E27FC236}">
              <a16:creationId xmlns:a16="http://schemas.microsoft.com/office/drawing/2014/main" id="{1BD8C530-A469-4FE0-8302-1AA1F5AE74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365" name="WordArt 11">
          <a:extLst>
            <a:ext uri="{FF2B5EF4-FFF2-40B4-BE49-F238E27FC236}">
              <a16:creationId xmlns:a16="http://schemas.microsoft.com/office/drawing/2014/main" id="{FB85CE00-FE27-49AC-BCBF-E1B9A41DD8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366" name="WordArt 9">
          <a:extLst>
            <a:ext uri="{FF2B5EF4-FFF2-40B4-BE49-F238E27FC236}">
              <a16:creationId xmlns:a16="http://schemas.microsoft.com/office/drawing/2014/main" id="{C37AB601-8174-4733-83DB-1CA2E3269D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367" name="WordArt 11">
          <a:extLst>
            <a:ext uri="{FF2B5EF4-FFF2-40B4-BE49-F238E27FC236}">
              <a16:creationId xmlns:a16="http://schemas.microsoft.com/office/drawing/2014/main" id="{C4D77CBE-5139-4FFB-B96F-3145689B10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368" name="WordArt 9">
          <a:extLst>
            <a:ext uri="{FF2B5EF4-FFF2-40B4-BE49-F238E27FC236}">
              <a16:creationId xmlns:a16="http://schemas.microsoft.com/office/drawing/2014/main" id="{8EE9F9CB-C133-44D9-8A20-62B7085A3D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369" name="WordArt 11">
          <a:extLst>
            <a:ext uri="{FF2B5EF4-FFF2-40B4-BE49-F238E27FC236}">
              <a16:creationId xmlns:a16="http://schemas.microsoft.com/office/drawing/2014/main" id="{AECE7598-5A01-4199-B447-36A1D469BA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370" name="WordArt 9">
          <a:extLst>
            <a:ext uri="{FF2B5EF4-FFF2-40B4-BE49-F238E27FC236}">
              <a16:creationId xmlns:a16="http://schemas.microsoft.com/office/drawing/2014/main" id="{2DDE9D71-3983-4AC0-BFA3-1D6660B529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371" name="WordArt 11">
          <a:extLst>
            <a:ext uri="{FF2B5EF4-FFF2-40B4-BE49-F238E27FC236}">
              <a16:creationId xmlns:a16="http://schemas.microsoft.com/office/drawing/2014/main" id="{52948BDE-CD22-4D26-A1CB-3FC6AF2804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372" name="WordArt 9">
          <a:extLst>
            <a:ext uri="{FF2B5EF4-FFF2-40B4-BE49-F238E27FC236}">
              <a16:creationId xmlns:a16="http://schemas.microsoft.com/office/drawing/2014/main" id="{D39A13F3-FB65-4B26-B0C8-F7E108EEF1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373" name="WordArt 11">
          <a:extLst>
            <a:ext uri="{FF2B5EF4-FFF2-40B4-BE49-F238E27FC236}">
              <a16:creationId xmlns:a16="http://schemas.microsoft.com/office/drawing/2014/main" id="{3258A678-48CE-4624-B9C5-050826AACF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374" name="WordArt 9">
          <a:extLst>
            <a:ext uri="{FF2B5EF4-FFF2-40B4-BE49-F238E27FC236}">
              <a16:creationId xmlns:a16="http://schemas.microsoft.com/office/drawing/2014/main" id="{8FA16F41-7430-4FE3-A8B6-629055007A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375" name="WordArt 11">
          <a:extLst>
            <a:ext uri="{FF2B5EF4-FFF2-40B4-BE49-F238E27FC236}">
              <a16:creationId xmlns:a16="http://schemas.microsoft.com/office/drawing/2014/main" id="{BAB7F44F-BA90-48C1-95F8-131991D05F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376" name="WordArt 9">
          <a:extLst>
            <a:ext uri="{FF2B5EF4-FFF2-40B4-BE49-F238E27FC236}">
              <a16:creationId xmlns:a16="http://schemas.microsoft.com/office/drawing/2014/main" id="{980A13CC-0DE9-4919-BDB2-778809BC5D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377" name="WordArt 11">
          <a:extLst>
            <a:ext uri="{FF2B5EF4-FFF2-40B4-BE49-F238E27FC236}">
              <a16:creationId xmlns:a16="http://schemas.microsoft.com/office/drawing/2014/main" id="{AA1BD9A2-C214-43B3-8D76-D87A86A645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378" name="WordArt 9">
          <a:extLst>
            <a:ext uri="{FF2B5EF4-FFF2-40B4-BE49-F238E27FC236}">
              <a16:creationId xmlns:a16="http://schemas.microsoft.com/office/drawing/2014/main" id="{425462E8-6981-49FB-B2A5-6C58925301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379" name="WordArt 11">
          <a:extLst>
            <a:ext uri="{FF2B5EF4-FFF2-40B4-BE49-F238E27FC236}">
              <a16:creationId xmlns:a16="http://schemas.microsoft.com/office/drawing/2014/main" id="{18D26E13-C9B2-416D-8FA3-8B92D3B023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380" name="WordArt 9">
          <a:extLst>
            <a:ext uri="{FF2B5EF4-FFF2-40B4-BE49-F238E27FC236}">
              <a16:creationId xmlns:a16="http://schemas.microsoft.com/office/drawing/2014/main" id="{43575FD4-CA08-4BD3-8B92-5C461047A1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381" name="WordArt 11">
          <a:extLst>
            <a:ext uri="{FF2B5EF4-FFF2-40B4-BE49-F238E27FC236}">
              <a16:creationId xmlns:a16="http://schemas.microsoft.com/office/drawing/2014/main" id="{9687175D-978F-4988-8D71-81D1C4DA4C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382" name="WordArt 9">
          <a:extLst>
            <a:ext uri="{FF2B5EF4-FFF2-40B4-BE49-F238E27FC236}">
              <a16:creationId xmlns:a16="http://schemas.microsoft.com/office/drawing/2014/main" id="{9D4993BF-7799-4B07-910A-E011760D56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383" name="WordArt 11">
          <a:extLst>
            <a:ext uri="{FF2B5EF4-FFF2-40B4-BE49-F238E27FC236}">
              <a16:creationId xmlns:a16="http://schemas.microsoft.com/office/drawing/2014/main" id="{7312426B-9357-40C5-BECD-E4E3CC81CB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384" name="WordArt 9">
          <a:extLst>
            <a:ext uri="{FF2B5EF4-FFF2-40B4-BE49-F238E27FC236}">
              <a16:creationId xmlns:a16="http://schemas.microsoft.com/office/drawing/2014/main" id="{0906B3ED-1D03-434D-84E1-C0F0B3267B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385" name="WordArt 11">
          <a:extLst>
            <a:ext uri="{FF2B5EF4-FFF2-40B4-BE49-F238E27FC236}">
              <a16:creationId xmlns:a16="http://schemas.microsoft.com/office/drawing/2014/main" id="{E2010740-AD59-4A97-849E-1DAC0D90FA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386" name="WordArt 9">
          <a:extLst>
            <a:ext uri="{FF2B5EF4-FFF2-40B4-BE49-F238E27FC236}">
              <a16:creationId xmlns:a16="http://schemas.microsoft.com/office/drawing/2014/main" id="{7C595FE8-1467-45FC-BD40-5D1FDFFB76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387" name="WordArt 11">
          <a:extLst>
            <a:ext uri="{FF2B5EF4-FFF2-40B4-BE49-F238E27FC236}">
              <a16:creationId xmlns:a16="http://schemas.microsoft.com/office/drawing/2014/main" id="{937F76B8-5835-4EE1-B96A-22E4A63817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388" name="WordArt 9">
          <a:extLst>
            <a:ext uri="{FF2B5EF4-FFF2-40B4-BE49-F238E27FC236}">
              <a16:creationId xmlns:a16="http://schemas.microsoft.com/office/drawing/2014/main" id="{958E1CBD-E743-476F-930D-94FA9ECB16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389" name="WordArt 11">
          <a:extLst>
            <a:ext uri="{FF2B5EF4-FFF2-40B4-BE49-F238E27FC236}">
              <a16:creationId xmlns:a16="http://schemas.microsoft.com/office/drawing/2014/main" id="{A35F3A7A-2109-4BBC-819A-6652AB1A95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390" name="WordArt 9">
          <a:extLst>
            <a:ext uri="{FF2B5EF4-FFF2-40B4-BE49-F238E27FC236}">
              <a16:creationId xmlns:a16="http://schemas.microsoft.com/office/drawing/2014/main" id="{6C0A49C0-E1BD-4726-9B80-877BA7186F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391" name="WordArt 11">
          <a:extLst>
            <a:ext uri="{FF2B5EF4-FFF2-40B4-BE49-F238E27FC236}">
              <a16:creationId xmlns:a16="http://schemas.microsoft.com/office/drawing/2014/main" id="{D26B32CD-3C6C-4369-8C44-FBF1D033C8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392" name="WordArt 9">
          <a:extLst>
            <a:ext uri="{FF2B5EF4-FFF2-40B4-BE49-F238E27FC236}">
              <a16:creationId xmlns:a16="http://schemas.microsoft.com/office/drawing/2014/main" id="{6CE9B3F9-6A52-45B9-8068-D4F7D94A3D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393" name="WordArt 11">
          <a:extLst>
            <a:ext uri="{FF2B5EF4-FFF2-40B4-BE49-F238E27FC236}">
              <a16:creationId xmlns:a16="http://schemas.microsoft.com/office/drawing/2014/main" id="{D6E8BF2B-AE3B-4E28-A008-6787A12A9E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394" name="WordArt 9">
          <a:extLst>
            <a:ext uri="{FF2B5EF4-FFF2-40B4-BE49-F238E27FC236}">
              <a16:creationId xmlns:a16="http://schemas.microsoft.com/office/drawing/2014/main" id="{A400BA1B-E526-4FE7-B2F0-3390DEAF54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395" name="WordArt 11">
          <a:extLst>
            <a:ext uri="{FF2B5EF4-FFF2-40B4-BE49-F238E27FC236}">
              <a16:creationId xmlns:a16="http://schemas.microsoft.com/office/drawing/2014/main" id="{9DDB5F07-6A86-4416-A445-0F9BB254C0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396" name="WordArt 9">
          <a:extLst>
            <a:ext uri="{FF2B5EF4-FFF2-40B4-BE49-F238E27FC236}">
              <a16:creationId xmlns:a16="http://schemas.microsoft.com/office/drawing/2014/main" id="{319E60C0-643A-4BF0-983F-D8297F506B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397" name="WordArt 11">
          <a:extLst>
            <a:ext uri="{FF2B5EF4-FFF2-40B4-BE49-F238E27FC236}">
              <a16:creationId xmlns:a16="http://schemas.microsoft.com/office/drawing/2014/main" id="{D9AFAABD-B0DB-4B59-B68B-CF7BC37373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398" name="WordArt 9">
          <a:extLst>
            <a:ext uri="{FF2B5EF4-FFF2-40B4-BE49-F238E27FC236}">
              <a16:creationId xmlns:a16="http://schemas.microsoft.com/office/drawing/2014/main" id="{DC1F3869-9323-4715-87B4-BF7FFC59E5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399" name="WordArt 11">
          <a:extLst>
            <a:ext uri="{FF2B5EF4-FFF2-40B4-BE49-F238E27FC236}">
              <a16:creationId xmlns:a16="http://schemas.microsoft.com/office/drawing/2014/main" id="{0903F39C-3E43-4A87-AE58-99CF34B64C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400" name="WordArt 9">
          <a:extLst>
            <a:ext uri="{FF2B5EF4-FFF2-40B4-BE49-F238E27FC236}">
              <a16:creationId xmlns:a16="http://schemas.microsoft.com/office/drawing/2014/main" id="{B5E465A0-075D-4FD8-BAD8-C06CF866E0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401" name="WordArt 11">
          <a:extLst>
            <a:ext uri="{FF2B5EF4-FFF2-40B4-BE49-F238E27FC236}">
              <a16:creationId xmlns:a16="http://schemas.microsoft.com/office/drawing/2014/main" id="{F8E0BA20-51DA-412F-A219-50DB6F208B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402" name="WordArt 9">
          <a:extLst>
            <a:ext uri="{FF2B5EF4-FFF2-40B4-BE49-F238E27FC236}">
              <a16:creationId xmlns:a16="http://schemas.microsoft.com/office/drawing/2014/main" id="{F5390320-3560-4980-A048-5621550771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403" name="WordArt 11">
          <a:extLst>
            <a:ext uri="{FF2B5EF4-FFF2-40B4-BE49-F238E27FC236}">
              <a16:creationId xmlns:a16="http://schemas.microsoft.com/office/drawing/2014/main" id="{452A3857-3B99-4663-BEB9-477746BA24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404" name="WordArt 9">
          <a:extLst>
            <a:ext uri="{FF2B5EF4-FFF2-40B4-BE49-F238E27FC236}">
              <a16:creationId xmlns:a16="http://schemas.microsoft.com/office/drawing/2014/main" id="{D7DBC998-7251-4F21-8F1E-BA19A4D3B9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405" name="WordArt 11">
          <a:extLst>
            <a:ext uri="{FF2B5EF4-FFF2-40B4-BE49-F238E27FC236}">
              <a16:creationId xmlns:a16="http://schemas.microsoft.com/office/drawing/2014/main" id="{1D82CB00-6CA2-4B9F-8B83-E42CFF915A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406" name="WordArt 9">
          <a:extLst>
            <a:ext uri="{FF2B5EF4-FFF2-40B4-BE49-F238E27FC236}">
              <a16:creationId xmlns:a16="http://schemas.microsoft.com/office/drawing/2014/main" id="{9CE5C2E5-3944-4A70-BB78-977AC70C31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407" name="WordArt 11">
          <a:extLst>
            <a:ext uri="{FF2B5EF4-FFF2-40B4-BE49-F238E27FC236}">
              <a16:creationId xmlns:a16="http://schemas.microsoft.com/office/drawing/2014/main" id="{90FF05BB-9AB6-4C58-955D-6233C6C176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408" name="WordArt 9">
          <a:extLst>
            <a:ext uri="{FF2B5EF4-FFF2-40B4-BE49-F238E27FC236}">
              <a16:creationId xmlns:a16="http://schemas.microsoft.com/office/drawing/2014/main" id="{5BA17FAA-0D2C-49A7-BB71-3EB12A9528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409" name="WordArt 11">
          <a:extLst>
            <a:ext uri="{FF2B5EF4-FFF2-40B4-BE49-F238E27FC236}">
              <a16:creationId xmlns:a16="http://schemas.microsoft.com/office/drawing/2014/main" id="{C5F489C4-246F-43B7-B62D-2B058B06E1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410" name="WordArt 9">
          <a:extLst>
            <a:ext uri="{FF2B5EF4-FFF2-40B4-BE49-F238E27FC236}">
              <a16:creationId xmlns:a16="http://schemas.microsoft.com/office/drawing/2014/main" id="{6AADF745-119B-4B0E-8818-E2BFD67527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411" name="WordArt 11">
          <a:extLst>
            <a:ext uri="{FF2B5EF4-FFF2-40B4-BE49-F238E27FC236}">
              <a16:creationId xmlns:a16="http://schemas.microsoft.com/office/drawing/2014/main" id="{3278CA06-8710-4E05-9755-074245D264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412" name="WordArt 9">
          <a:extLst>
            <a:ext uri="{FF2B5EF4-FFF2-40B4-BE49-F238E27FC236}">
              <a16:creationId xmlns:a16="http://schemas.microsoft.com/office/drawing/2014/main" id="{D98BF080-E1FB-4CBD-900F-23975D0178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413" name="WordArt 11">
          <a:extLst>
            <a:ext uri="{FF2B5EF4-FFF2-40B4-BE49-F238E27FC236}">
              <a16:creationId xmlns:a16="http://schemas.microsoft.com/office/drawing/2014/main" id="{92ADEFFD-4EBF-4D38-AE5D-10EFBD1D50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414" name="WordArt 9">
          <a:extLst>
            <a:ext uri="{FF2B5EF4-FFF2-40B4-BE49-F238E27FC236}">
              <a16:creationId xmlns:a16="http://schemas.microsoft.com/office/drawing/2014/main" id="{F7A87C85-214E-4C9E-8821-50240883A3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415" name="WordArt 11">
          <a:extLst>
            <a:ext uri="{FF2B5EF4-FFF2-40B4-BE49-F238E27FC236}">
              <a16:creationId xmlns:a16="http://schemas.microsoft.com/office/drawing/2014/main" id="{EE21F63A-C64B-4A23-9BEF-4A752ECDC0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416" name="WordArt 9">
          <a:extLst>
            <a:ext uri="{FF2B5EF4-FFF2-40B4-BE49-F238E27FC236}">
              <a16:creationId xmlns:a16="http://schemas.microsoft.com/office/drawing/2014/main" id="{604C64DE-F291-48B5-980F-CCF757717A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417" name="WordArt 11">
          <a:extLst>
            <a:ext uri="{FF2B5EF4-FFF2-40B4-BE49-F238E27FC236}">
              <a16:creationId xmlns:a16="http://schemas.microsoft.com/office/drawing/2014/main" id="{668888AA-30CD-4144-BCF9-EE7959D9A4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418" name="WordArt 9">
          <a:extLst>
            <a:ext uri="{FF2B5EF4-FFF2-40B4-BE49-F238E27FC236}">
              <a16:creationId xmlns:a16="http://schemas.microsoft.com/office/drawing/2014/main" id="{4B57A00C-5F60-480B-9DFD-0D4A77FFF2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419" name="WordArt 11">
          <a:extLst>
            <a:ext uri="{FF2B5EF4-FFF2-40B4-BE49-F238E27FC236}">
              <a16:creationId xmlns:a16="http://schemas.microsoft.com/office/drawing/2014/main" id="{28783918-643A-4A93-AC7B-43DDE63991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420" name="WordArt 9">
          <a:extLst>
            <a:ext uri="{FF2B5EF4-FFF2-40B4-BE49-F238E27FC236}">
              <a16:creationId xmlns:a16="http://schemas.microsoft.com/office/drawing/2014/main" id="{B330EF1E-FFD1-40FB-8BFF-85C9038D48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421" name="WordArt 11">
          <a:extLst>
            <a:ext uri="{FF2B5EF4-FFF2-40B4-BE49-F238E27FC236}">
              <a16:creationId xmlns:a16="http://schemas.microsoft.com/office/drawing/2014/main" id="{21F5617E-167E-494D-ADAD-93D13D7F23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422" name="WordArt 9">
          <a:extLst>
            <a:ext uri="{FF2B5EF4-FFF2-40B4-BE49-F238E27FC236}">
              <a16:creationId xmlns:a16="http://schemas.microsoft.com/office/drawing/2014/main" id="{51EB39C6-1420-47A0-AF04-741FBBB176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423" name="WordArt 11">
          <a:extLst>
            <a:ext uri="{FF2B5EF4-FFF2-40B4-BE49-F238E27FC236}">
              <a16:creationId xmlns:a16="http://schemas.microsoft.com/office/drawing/2014/main" id="{AB54A9C4-CE60-47C0-94BD-3D75DF478B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424" name="WordArt 9">
          <a:extLst>
            <a:ext uri="{FF2B5EF4-FFF2-40B4-BE49-F238E27FC236}">
              <a16:creationId xmlns:a16="http://schemas.microsoft.com/office/drawing/2014/main" id="{AD52EF8B-2C54-4D1E-89AE-F92605557B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425" name="WordArt 11">
          <a:extLst>
            <a:ext uri="{FF2B5EF4-FFF2-40B4-BE49-F238E27FC236}">
              <a16:creationId xmlns:a16="http://schemas.microsoft.com/office/drawing/2014/main" id="{A930C1A8-AC67-4954-8B5C-92E548D3C4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426" name="WordArt 9">
          <a:extLst>
            <a:ext uri="{FF2B5EF4-FFF2-40B4-BE49-F238E27FC236}">
              <a16:creationId xmlns:a16="http://schemas.microsoft.com/office/drawing/2014/main" id="{B6A9D310-8012-46B8-A1BF-3546D78C99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427" name="WordArt 11">
          <a:extLst>
            <a:ext uri="{FF2B5EF4-FFF2-40B4-BE49-F238E27FC236}">
              <a16:creationId xmlns:a16="http://schemas.microsoft.com/office/drawing/2014/main" id="{1AEE7808-D3E1-431A-B0CD-CD1FA1697D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428" name="WordArt 9">
          <a:extLst>
            <a:ext uri="{FF2B5EF4-FFF2-40B4-BE49-F238E27FC236}">
              <a16:creationId xmlns:a16="http://schemas.microsoft.com/office/drawing/2014/main" id="{C1F552DB-FC34-477C-9AD4-EFDEC08694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429" name="WordArt 11">
          <a:extLst>
            <a:ext uri="{FF2B5EF4-FFF2-40B4-BE49-F238E27FC236}">
              <a16:creationId xmlns:a16="http://schemas.microsoft.com/office/drawing/2014/main" id="{BE6501B3-FA48-458D-BBCC-020E0072A8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430" name="WordArt 9">
          <a:extLst>
            <a:ext uri="{FF2B5EF4-FFF2-40B4-BE49-F238E27FC236}">
              <a16:creationId xmlns:a16="http://schemas.microsoft.com/office/drawing/2014/main" id="{7D861056-1111-453D-BBC0-14DB285DF6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431" name="WordArt 11">
          <a:extLst>
            <a:ext uri="{FF2B5EF4-FFF2-40B4-BE49-F238E27FC236}">
              <a16:creationId xmlns:a16="http://schemas.microsoft.com/office/drawing/2014/main" id="{14C6A9C3-77C0-4A34-9580-F4202B49AF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432" name="WordArt 9">
          <a:extLst>
            <a:ext uri="{FF2B5EF4-FFF2-40B4-BE49-F238E27FC236}">
              <a16:creationId xmlns:a16="http://schemas.microsoft.com/office/drawing/2014/main" id="{612C275E-2B2F-47A0-87D2-C92CA5A4AD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433" name="WordArt 11">
          <a:extLst>
            <a:ext uri="{FF2B5EF4-FFF2-40B4-BE49-F238E27FC236}">
              <a16:creationId xmlns:a16="http://schemas.microsoft.com/office/drawing/2014/main" id="{493C9F54-3AD0-44A6-9D2E-4BB05E780F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434" name="WordArt 9">
          <a:extLst>
            <a:ext uri="{FF2B5EF4-FFF2-40B4-BE49-F238E27FC236}">
              <a16:creationId xmlns:a16="http://schemas.microsoft.com/office/drawing/2014/main" id="{3A53CEFB-5CDF-4735-AC03-2D90B4B730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435" name="WordArt 11">
          <a:extLst>
            <a:ext uri="{FF2B5EF4-FFF2-40B4-BE49-F238E27FC236}">
              <a16:creationId xmlns:a16="http://schemas.microsoft.com/office/drawing/2014/main" id="{A7CBFC5A-3776-40C8-8923-A80423C495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436" name="WordArt 9">
          <a:extLst>
            <a:ext uri="{FF2B5EF4-FFF2-40B4-BE49-F238E27FC236}">
              <a16:creationId xmlns:a16="http://schemas.microsoft.com/office/drawing/2014/main" id="{C4C42F0C-1A96-4286-BAD0-4BC33D7925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437" name="WordArt 11">
          <a:extLst>
            <a:ext uri="{FF2B5EF4-FFF2-40B4-BE49-F238E27FC236}">
              <a16:creationId xmlns:a16="http://schemas.microsoft.com/office/drawing/2014/main" id="{A823A176-D2BA-4457-A768-6377608E26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438" name="WordArt 9">
          <a:extLst>
            <a:ext uri="{FF2B5EF4-FFF2-40B4-BE49-F238E27FC236}">
              <a16:creationId xmlns:a16="http://schemas.microsoft.com/office/drawing/2014/main" id="{35CC58BD-80DC-4309-93D9-0DC48FBC27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439" name="WordArt 11">
          <a:extLst>
            <a:ext uri="{FF2B5EF4-FFF2-40B4-BE49-F238E27FC236}">
              <a16:creationId xmlns:a16="http://schemas.microsoft.com/office/drawing/2014/main" id="{F18877C8-261C-4565-A755-6F89F799EB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440" name="WordArt 9">
          <a:extLst>
            <a:ext uri="{FF2B5EF4-FFF2-40B4-BE49-F238E27FC236}">
              <a16:creationId xmlns:a16="http://schemas.microsoft.com/office/drawing/2014/main" id="{BB04D372-214B-4E61-88DF-858FB737B0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441" name="WordArt 11">
          <a:extLst>
            <a:ext uri="{FF2B5EF4-FFF2-40B4-BE49-F238E27FC236}">
              <a16:creationId xmlns:a16="http://schemas.microsoft.com/office/drawing/2014/main" id="{3028C8D6-28B3-49E6-B7ED-6FA0D85FDE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442" name="WordArt 9">
          <a:extLst>
            <a:ext uri="{FF2B5EF4-FFF2-40B4-BE49-F238E27FC236}">
              <a16:creationId xmlns:a16="http://schemas.microsoft.com/office/drawing/2014/main" id="{C1293F3B-AC49-4486-B6A0-E1538BC4E3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443" name="WordArt 11">
          <a:extLst>
            <a:ext uri="{FF2B5EF4-FFF2-40B4-BE49-F238E27FC236}">
              <a16:creationId xmlns:a16="http://schemas.microsoft.com/office/drawing/2014/main" id="{F5EBD2FC-85D6-4976-9A67-511123C932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444" name="WordArt 9">
          <a:extLst>
            <a:ext uri="{FF2B5EF4-FFF2-40B4-BE49-F238E27FC236}">
              <a16:creationId xmlns:a16="http://schemas.microsoft.com/office/drawing/2014/main" id="{F542691D-6516-452C-BF0D-12AF1CBAD9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445" name="WordArt 11">
          <a:extLst>
            <a:ext uri="{FF2B5EF4-FFF2-40B4-BE49-F238E27FC236}">
              <a16:creationId xmlns:a16="http://schemas.microsoft.com/office/drawing/2014/main" id="{724F4E05-58FF-41F4-B7AB-FC6BED40D6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446" name="WordArt 9">
          <a:extLst>
            <a:ext uri="{FF2B5EF4-FFF2-40B4-BE49-F238E27FC236}">
              <a16:creationId xmlns:a16="http://schemas.microsoft.com/office/drawing/2014/main" id="{7651AD4D-E8E4-455A-AA40-703EE16620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447" name="WordArt 11">
          <a:extLst>
            <a:ext uri="{FF2B5EF4-FFF2-40B4-BE49-F238E27FC236}">
              <a16:creationId xmlns:a16="http://schemas.microsoft.com/office/drawing/2014/main" id="{5ECE8ABE-09F4-4E27-83A6-B6C63A78E8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448" name="WordArt 9">
          <a:extLst>
            <a:ext uri="{FF2B5EF4-FFF2-40B4-BE49-F238E27FC236}">
              <a16:creationId xmlns:a16="http://schemas.microsoft.com/office/drawing/2014/main" id="{8994822C-7E2E-4C24-A395-653B50BC85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449" name="WordArt 11">
          <a:extLst>
            <a:ext uri="{FF2B5EF4-FFF2-40B4-BE49-F238E27FC236}">
              <a16:creationId xmlns:a16="http://schemas.microsoft.com/office/drawing/2014/main" id="{90088BDF-691A-4DF5-86E9-A28DDF948B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450" name="WordArt 9">
          <a:extLst>
            <a:ext uri="{FF2B5EF4-FFF2-40B4-BE49-F238E27FC236}">
              <a16:creationId xmlns:a16="http://schemas.microsoft.com/office/drawing/2014/main" id="{19B15F3C-7879-4B8C-93E6-949CD559E0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451" name="WordArt 11">
          <a:extLst>
            <a:ext uri="{FF2B5EF4-FFF2-40B4-BE49-F238E27FC236}">
              <a16:creationId xmlns:a16="http://schemas.microsoft.com/office/drawing/2014/main" id="{43A3CFAE-4BEE-4ECA-8338-2D48348FB0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452" name="WordArt 9">
          <a:extLst>
            <a:ext uri="{FF2B5EF4-FFF2-40B4-BE49-F238E27FC236}">
              <a16:creationId xmlns:a16="http://schemas.microsoft.com/office/drawing/2014/main" id="{B00C61E2-A2E9-4E4B-B1A8-6B6DFEB901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453" name="WordArt 11">
          <a:extLst>
            <a:ext uri="{FF2B5EF4-FFF2-40B4-BE49-F238E27FC236}">
              <a16:creationId xmlns:a16="http://schemas.microsoft.com/office/drawing/2014/main" id="{89F90953-B4A4-4EB1-82D9-2A98BDBC00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454" name="WordArt 9">
          <a:extLst>
            <a:ext uri="{FF2B5EF4-FFF2-40B4-BE49-F238E27FC236}">
              <a16:creationId xmlns:a16="http://schemas.microsoft.com/office/drawing/2014/main" id="{26FE53A0-9869-409D-9A3C-B089970DAB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455" name="WordArt 11">
          <a:extLst>
            <a:ext uri="{FF2B5EF4-FFF2-40B4-BE49-F238E27FC236}">
              <a16:creationId xmlns:a16="http://schemas.microsoft.com/office/drawing/2014/main" id="{DDC32E37-2B94-4338-B6C3-88FE193FA4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456" name="WordArt 9">
          <a:extLst>
            <a:ext uri="{FF2B5EF4-FFF2-40B4-BE49-F238E27FC236}">
              <a16:creationId xmlns:a16="http://schemas.microsoft.com/office/drawing/2014/main" id="{81804EAC-BB78-4795-AB62-2A7C78849D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457" name="WordArt 11">
          <a:extLst>
            <a:ext uri="{FF2B5EF4-FFF2-40B4-BE49-F238E27FC236}">
              <a16:creationId xmlns:a16="http://schemas.microsoft.com/office/drawing/2014/main" id="{E5CDE5DB-A975-4C56-8257-8E717359F2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458" name="WordArt 9">
          <a:extLst>
            <a:ext uri="{FF2B5EF4-FFF2-40B4-BE49-F238E27FC236}">
              <a16:creationId xmlns:a16="http://schemas.microsoft.com/office/drawing/2014/main" id="{0C1B894F-1031-4A75-A220-652740E38E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459" name="WordArt 11">
          <a:extLst>
            <a:ext uri="{FF2B5EF4-FFF2-40B4-BE49-F238E27FC236}">
              <a16:creationId xmlns:a16="http://schemas.microsoft.com/office/drawing/2014/main" id="{D066B367-E9B6-4122-9AC6-D8DDD3BF1F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460" name="WordArt 9">
          <a:extLst>
            <a:ext uri="{FF2B5EF4-FFF2-40B4-BE49-F238E27FC236}">
              <a16:creationId xmlns:a16="http://schemas.microsoft.com/office/drawing/2014/main" id="{DC39837F-7002-49D6-B626-16F19371B9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461" name="WordArt 11">
          <a:extLst>
            <a:ext uri="{FF2B5EF4-FFF2-40B4-BE49-F238E27FC236}">
              <a16:creationId xmlns:a16="http://schemas.microsoft.com/office/drawing/2014/main" id="{4C94FCEA-BAF2-48DF-B247-6FDA6B2458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462" name="WordArt 9">
          <a:extLst>
            <a:ext uri="{FF2B5EF4-FFF2-40B4-BE49-F238E27FC236}">
              <a16:creationId xmlns:a16="http://schemas.microsoft.com/office/drawing/2014/main" id="{BFE77E13-84D9-44F7-AAF7-B75D0CBBE2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463" name="WordArt 11">
          <a:extLst>
            <a:ext uri="{FF2B5EF4-FFF2-40B4-BE49-F238E27FC236}">
              <a16:creationId xmlns:a16="http://schemas.microsoft.com/office/drawing/2014/main" id="{89FD69B0-8855-4374-9BF3-008510C05A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464" name="WordArt 9">
          <a:extLst>
            <a:ext uri="{FF2B5EF4-FFF2-40B4-BE49-F238E27FC236}">
              <a16:creationId xmlns:a16="http://schemas.microsoft.com/office/drawing/2014/main" id="{A4CE365D-2135-4AC4-9017-CB1A96C31E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465" name="WordArt 11">
          <a:extLst>
            <a:ext uri="{FF2B5EF4-FFF2-40B4-BE49-F238E27FC236}">
              <a16:creationId xmlns:a16="http://schemas.microsoft.com/office/drawing/2014/main" id="{223801F2-CCE1-4B8A-8E27-68FA6ED5C4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530" name="WordArt 9">
          <a:extLst>
            <a:ext uri="{FF2B5EF4-FFF2-40B4-BE49-F238E27FC236}">
              <a16:creationId xmlns:a16="http://schemas.microsoft.com/office/drawing/2014/main" id="{1F6FF9EB-6CED-46AA-93C9-E6D70118DA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531" name="WordArt 11">
          <a:extLst>
            <a:ext uri="{FF2B5EF4-FFF2-40B4-BE49-F238E27FC236}">
              <a16:creationId xmlns:a16="http://schemas.microsoft.com/office/drawing/2014/main" id="{79478755-0540-4471-911D-A953344E67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532" name="WordArt 9">
          <a:extLst>
            <a:ext uri="{FF2B5EF4-FFF2-40B4-BE49-F238E27FC236}">
              <a16:creationId xmlns:a16="http://schemas.microsoft.com/office/drawing/2014/main" id="{7AB3DA58-AC72-4447-8B8F-6F30B9CE53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533" name="WordArt 11">
          <a:extLst>
            <a:ext uri="{FF2B5EF4-FFF2-40B4-BE49-F238E27FC236}">
              <a16:creationId xmlns:a16="http://schemas.microsoft.com/office/drawing/2014/main" id="{D9C7FAFC-F548-4019-953C-F59FE18624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534" name="WordArt 9">
          <a:extLst>
            <a:ext uri="{FF2B5EF4-FFF2-40B4-BE49-F238E27FC236}">
              <a16:creationId xmlns:a16="http://schemas.microsoft.com/office/drawing/2014/main" id="{135F270D-73E9-4A68-A642-B05B282EBE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535" name="WordArt 11">
          <a:extLst>
            <a:ext uri="{FF2B5EF4-FFF2-40B4-BE49-F238E27FC236}">
              <a16:creationId xmlns:a16="http://schemas.microsoft.com/office/drawing/2014/main" id="{6738C5DC-C682-4F85-AC9E-D0C21001DC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536" name="WordArt 9">
          <a:extLst>
            <a:ext uri="{FF2B5EF4-FFF2-40B4-BE49-F238E27FC236}">
              <a16:creationId xmlns:a16="http://schemas.microsoft.com/office/drawing/2014/main" id="{358B5835-1D43-4F91-86AA-ACEB294B9F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537" name="WordArt 11">
          <a:extLst>
            <a:ext uri="{FF2B5EF4-FFF2-40B4-BE49-F238E27FC236}">
              <a16:creationId xmlns:a16="http://schemas.microsoft.com/office/drawing/2014/main" id="{945BEB4D-8C09-45C1-A81D-F1172F222F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538" name="WordArt 9">
          <a:extLst>
            <a:ext uri="{FF2B5EF4-FFF2-40B4-BE49-F238E27FC236}">
              <a16:creationId xmlns:a16="http://schemas.microsoft.com/office/drawing/2014/main" id="{F83CF0D4-AF82-46A0-B2ED-B11FDEB432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539" name="WordArt 11">
          <a:extLst>
            <a:ext uri="{FF2B5EF4-FFF2-40B4-BE49-F238E27FC236}">
              <a16:creationId xmlns:a16="http://schemas.microsoft.com/office/drawing/2014/main" id="{DF9D8641-57CA-473F-8242-C1E4776171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540" name="WordArt 9">
          <a:extLst>
            <a:ext uri="{FF2B5EF4-FFF2-40B4-BE49-F238E27FC236}">
              <a16:creationId xmlns:a16="http://schemas.microsoft.com/office/drawing/2014/main" id="{308F19D4-CBFB-498D-AF0E-0F4BB18C02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541" name="WordArt 11">
          <a:extLst>
            <a:ext uri="{FF2B5EF4-FFF2-40B4-BE49-F238E27FC236}">
              <a16:creationId xmlns:a16="http://schemas.microsoft.com/office/drawing/2014/main" id="{F795682E-4DC5-4663-A907-F62895E2F3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542" name="WordArt 9">
          <a:extLst>
            <a:ext uri="{FF2B5EF4-FFF2-40B4-BE49-F238E27FC236}">
              <a16:creationId xmlns:a16="http://schemas.microsoft.com/office/drawing/2014/main" id="{D83525FA-72DE-4320-AEE7-1D7772039D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543" name="WordArt 11">
          <a:extLst>
            <a:ext uri="{FF2B5EF4-FFF2-40B4-BE49-F238E27FC236}">
              <a16:creationId xmlns:a16="http://schemas.microsoft.com/office/drawing/2014/main" id="{509B5F04-2AB4-40BF-A767-D57F758411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544" name="WordArt 9">
          <a:extLst>
            <a:ext uri="{FF2B5EF4-FFF2-40B4-BE49-F238E27FC236}">
              <a16:creationId xmlns:a16="http://schemas.microsoft.com/office/drawing/2014/main" id="{F900D32C-43FA-42F0-A48F-C9BE358D6F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545" name="WordArt 11">
          <a:extLst>
            <a:ext uri="{FF2B5EF4-FFF2-40B4-BE49-F238E27FC236}">
              <a16:creationId xmlns:a16="http://schemas.microsoft.com/office/drawing/2014/main" id="{D8C58163-88D4-49DB-B7E3-E190B027DF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546" name="WordArt 9">
          <a:extLst>
            <a:ext uri="{FF2B5EF4-FFF2-40B4-BE49-F238E27FC236}">
              <a16:creationId xmlns:a16="http://schemas.microsoft.com/office/drawing/2014/main" id="{5D0F29BE-8258-4839-820D-E60C1DF389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547" name="WordArt 11">
          <a:extLst>
            <a:ext uri="{FF2B5EF4-FFF2-40B4-BE49-F238E27FC236}">
              <a16:creationId xmlns:a16="http://schemas.microsoft.com/office/drawing/2014/main" id="{7428AC4D-F70F-4825-B6FE-CF6360B5C6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548" name="WordArt 9">
          <a:extLst>
            <a:ext uri="{FF2B5EF4-FFF2-40B4-BE49-F238E27FC236}">
              <a16:creationId xmlns:a16="http://schemas.microsoft.com/office/drawing/2014/main" id="{AE4ACC30-AB14-4162-A7CC-E59E8CE561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549" name="WordArt 11">
          <a:extLst>
            <a:ext uri="{FF2B5EF4-FFF2-40B4-BE49-F238E27FC236}">
              <a16:creationId xmlns:a16="http://schemas.microsoft.com/office/drawing/2014/main" id="{E9F6508D-70C7-49A3-AA9F-CD29CE8689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550" name="WordArt 9">
          <a:extLst>
            <a:ext uri="{FF2B5EF4-FFF2-40B4-BE49-F238E27FC236}">
              <a16:creationId xmlns:a16="http://schemas.microsoft.com/office/drawing/2014/main" id="{494C364D-5545-4B8D-AA5D-CAC8DF9407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551" name="WordArt 11">
          <a:extLst>
            <a:ext uri="{FF2B5EF4-FFF2-40B4-BE49-F238E27FC236}">
              <a16:creationId xmlns:a16="http://schemas.microsoft.com/office/drawing/2014/main" id="{F81A0F9A-CFBD-47C6-B199-61F972A036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552" name="WordArt 9">
          <a:extLst>
            <a:ext uri="{FF2B5EF4-FFF2-40B4-BE49-F238E27FC236}">
              <a16:creationId xmlns:a16="http://schemas.microsoft.com/office/drawing/2014/main" id="{67C6A2A6-61B1-4881-975A-57CF2809FC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553" name="WordArt 11">
          <a:extLst>
            <a:ext uri="{FF2B5EF4-FFF2-40B4-BE49-F238E27FC236}">
              <a16:creationId xmlns:a16="http://schemas.microsoft.com/office/drawing/2014/main" id="{20B7AF29-A89F-41BC-BE7A-94F5BCF80B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554" name="WordArt 9">
          <a:extLst>
            <a:ext uri="{FF2B5EF4-FFF2-40B4-BE49-F238E27FC236}">
              <a16:creationId xmlns:a16="http://schemas.microsoft.com/office/drawing/2014/main" id="{45071F33-3280-4EC4-B74C-616378F319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555" name="WordArt 11">
          <a:extLst>
            <a:ext uri="{FF2B5EF4-FFF2-40B4-BE49-F238E27FC236}">
              <a16:creationId xmlns:a16="http://schemas.microsoft.com/office/drawing/2014/main" id="{167749AF-62B3-4558-97BD-E407EC2DA8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556" name="WordArt 9">
          <a:extLst>
            <a:ext uri="{FF2B5EF4-FFF2-40B4-BE49-F238E27FC236}">
              <a16:creationId xmlns:a16="http://schemas.microsoft.com/office/drawing/2014/main" id="{3E90A7D4-3EF1-4AFA-BD4F-72D25581BB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557" name="WordArt 11">
          <a:extLst>
            <a:ext uri="{FF2B5EF4-FFF2-40B4-BE49-F238E27FC236}">
              <a16:creationId xmlns:a16="http://schemas.microsoft.com/office/drawing/2014/main" id="{20411D38-1FA4-403E-B66A-830A6CAA55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558" name="WordArt 9">
          <a:extLst>
            <a:ext uri="{FF2B5EF4-FFF2-40B4-BE49-F238E27FC236}">
              <a16:creationId xmlns:a16="http://schemas.microsoft.com/office/drawing/2014/main" id="{3B8CE2EB-EEBA-4EC1-A58E-C51919CDF2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559" name="WordArt 11">
          <a:extLst>
            <a:ext uri="{FF2B5EF4-FFF2-40B4-BE49-F238E27FC236}">
              <a16:creationId xmlns:a16="http://schemas.microsoft.com/office/drawing/2014/main" id="{200EE02E-4FFB-4226-840F-0B818EC507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560" name="WordArt 9">
          <a:extLst>
            <a:ext uri="{FF2B5EF4-FFF2-40B4-BE49-F238E27FC236}">
              <a16:creationId xmlns:a16="http://schemas.microsoft.com/office/drawing/2014/main" id="{44130539-3476-4819-8478-20337F1668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561" name="WordArt 11">
          <a:extLst>
            <a:ext uri="{FF2B5EF4-FFF2-40B4-BE49-F238E27FC236}">
              <a16:creationId xmlns:a16="http://schemas.microsoft.com/office/drawing/2014/main" id="{2B564A66-9BC9-41B5-AF79-42D2C83402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562" name="WordArt 9">
          <a:extLst>
            <a:ext uri="{FF2B5EF4-FFF2-40B4-BE49-F238E27FC236}">
              <a16:creationId xmlns:a16="http://schemas.microsoft.com/office/drawing/2014/main" id="{075CA5AA-3108-48AF-9A91-C22498558F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563" name="WordArt 11">
          <a:extLst>
            <a:ext uri="{FF2B5EF4-FFF2-40B4-BE49-F238E27FC236}">
              <a16:creationId xmlns:a16="http://schemas.microsoft.com/office/drawing/2014/main" id="{13A2EFDC-4359-40F7-9DB8-35AC307A7F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564" name="WordArt 9">
          <a:extLst>
            <a:ext uri="{FF2B5EF4-FFF2-40B4-BE49-F238E27FC236}">
              <a16:creationId xmlns:a16="http://schemas.microsoft.com/office/drawing/2014/main" id="{1BF856B9-2A5C-4EC2-B40E-2352EAA3FC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565" name="WordArt 11">
          <a:extLst>
            <a:ext uri="{FF2B5EF4-FFF2-40B4-BE49-F238E27FC236}">
              <a16:creationId xmlns:a16="http://schemas.microsoft.com/office/drawing/2014/main" id="{E6EE358F-9BC5-4665-9A53-BCD57DE1B3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566" name="WordArt 9">
          <a:extLst>
            <a:ext uri="{FF2B5EF4-FFF2-40B4-BE49-F238E27FC236}">
              <a16:creationId xmlns:a16="http://schemas.microsoft.com/office/drawing/2014/main" id="{FDC79D9D-1F52-4DF2-B570-1B7E838E9B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567" name="WordArt 11">
          <a:extLst>
            <a:ext uri="{FF2B5EF4-FFF2-40B4-BE49-F238E27FC236}">
              <a16:creationId xmlns:a16="http://schemas.microsoft.com/office/drawing/2014/main" id="{1AB9AFB1-BA45-4B83-B1C4-BABF98BAE0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568" name="WordArt 9">
          <a:extLst>
            <a:ext uri="{FF2B5EF4-FFF2-40B4-BE49-F238E27FC236}">
              <a16:creationId xmlns:a16="http://schemas.microsoft.com/office/drawing/2014/main" id="{53A5CF61-BDF2-4F16-A444-E2218F4D45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569" name="WordArt 11">
          <a:extLst>
            <a:ext uri="{FF2B5EF4-FFF2-40B4-BE49-F238E27FC236}">
              <a16:creationId xmlns:a16="http://schemas.microsoft.com/office/drawing/2014/main" id="{CAE287EB-BD99-4E51-872D-856FE06324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570" name="WordArt 9">
          <a:extLst>
            <a:ext uri="{FF2B5EF4-FFF2-40B4-BE49-F238E27FC236}">
              <a16:creationId xmlns:a16="http://schemas.microsoft.com/office/drawing/2014/main" id="{825731D3-C6F1-47BC-978F-9AF432554E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571" name="WordArt 11">
          <a:extLst>
            <a:ext uri="{FF2B5EF4-FFF2-40B4-BE49-F238E27FC236}">
              <a16:creationId xmlns:a16="http://schemas.microsoft.com/office/drawing/2014/main" id="{7902FCB4-EC95-47B0-B042-CCA2E73177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572" name="WordArt 9">
          <a:extLst>
            <a:ext uri="{FF2B5EF4-FFF2-40B4-BE49-F238E27FC236}">
              <a16:creationId xmlns:a16="http://schemas.microsoft.com/office/drawing/2014/main" id="{4043F7E4-9D77-4EAF-A205-0D0AADEF4A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573" name="WordArt 11">
          <a:extLst>
            <a:ext uri="{FF2B5EF4-FFF2-40B4-BE49-F238E27FC236}">
              <a16:creationId xmlns:a16="http://schemas.microsoft.com/office/drawing/2014/main" id="{987AB61E-4E85-4E49-B511-823DF07E06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574" name="WordArt 9">
          <a:extLst>
            <a:ext uri="{FF2B5EF4-FFF2-40B4-BE49-F238E27FC236}">
              <a16:creationId xmlns:a16="http://schemas.microsoft.com/office/drawing/2014/main" id="{193CFE4A-F674-4110-921C-0E3B3D62FF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575" name="WordArt 11">
          <a:extLst>
            <a:ext uri="{FF2B5EF4-FFF2-40B4-BE49-F238E27FC236}">
              <a16:creationId xmlns:a16="http://schemas.microsoft.com/office/drawing/2014/main" id="{CD393422-3666-449A-900E-02B7A2428F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576" name="WordArt 9">
          <a:extLst>
            <a:ext uri="{FF2B5EF4-FFF2-40B4-BE49-F238E27FC236}">
              <a16:creationId xmlns:a16="http://schemas.microsoft.com/office/drawing/2014/main" id="{9CB09532-53E9-409E-89A5-DD2C074190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577" name="WordArt 11">
          <a:extLst>
            <a:ext uri="{FF2B5EF4-FFF2-40B4-BE49-F238E27FC236}">
              <a16:creationId xmlns:a16="http://schemas.microsoft.com/office/drawing/2014/main" id="{AF6E3C4E-32D1-4BF3-857F-E80B6EBE3E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578" name="WordArt 9">
          <a:extLst>
            <a:ext uri="{FF2B5EF4-FFF2-40B4-BE49-F238E27FC236}">
              <a16:creationId xmlns:a16="http://schemas.microsoft.com/office/drawing/2014/main" id="{D8D34E4A-C298-47D4-8F96-E9BD2CAA85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579" name="WordArt 11">
          <a:extLst>
            <a:ext uri="{FF2B5EF4-FFF2-40B4-BE49-F238E27FC236}">
              <a16:creationId xmlns:a16="http://schemas.microsoft.com/office/drawing/2014/main" id="{3095F8E7-8175-4632-B9EE-45FC08F3FE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580" name="WordArt 9">
          <a:extLst>
            <a:ext uri="{FF2B5EF4-FFF2-40B4-BE49-F238E27FC236}">
              <a16:creationId xmlns:a16="http://schemas.microsoft.com/office/drawing/2014/main" id="{A5D295F9-E73A-4E63-9012-99DBFF59C2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581" name="WordArt 11">
          <a:extLst>
            <a:ext uri="{FF2B5EF4-FFF2-40B4-BE49-F238E27FC236}">
              <a16:creationId xmlns:a16="http://schemas.microsoft.com/office/drawing/2014/main" id="{56C6F831-9C32-486F-9B7A-058EEBDAA3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582" name="WordArt 9">
          <a:extLst>
            <a:ext uri="{FF2B5EF4-FFF2-40B4-BE49-F238E27FC236}">
              <a16:creationId xmlns:a16="http://schemas.microsoft.com/office/drawing/2014/main" id="{0A97A144-8B00-4FC7-B5FB-5B1158EBF0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583" name="WordArt 11">
          <a:extLst>
            <a:ext uri="{FF2B5EF4-FFF2-40B4-BE49-F238E27FC236}">
              <a16:creationId xmlns:a16="http://schemas.microsoft.com/office/drawing/2014/main" id="{7711DEA3-B8B1-4C3F-A3C7-51FDDC933D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584" name="WordArt 9">
          <a:extLst>
            <a:ext uri="{FF2B5EF4-FFF2-40B4-BE49-F238E27FC236}">
              <a16:creationId xmlns:a16="http://schemas.microsoft.com/office/drawing/2014/main" id="{323F9842-6BC6-4B41-AA25-4FA44D9F80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585" name="WordArt 11">
          <a:extLst>
            <a:ext uri="{FF2B5EF4-FFF2-40B4-BE49-F238E27FC236}">
              <a16:creationId xmlns:a16="http://schemas.microsoft.com/office/drawing/2014/main" id="{57C02925-1584-4E27-A045-309D0EF24A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586" name="WordArt 9">
          <a:extLst>
            <a:ext uri="{FF2B5EF4-FFF2-40B4-BE49-F238E27FC236}">
              <a16:creationId xmlns:a16="http://schemas.microsoft.com/office/drawing/2014/main" id="{8FC7FE2C-0D2F-477C-9DBC-32D1A7F8F1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587" name="WordArt 11">
          <a:extLst>
            <a:ext uri="{FF2B5EF4-FFF2-40B4-BE49-F238E27FC236}">
              <a16:creationId xmlns:a16="http://schemas.microsoft.com/office/drawing/2014/main" id="{819B26B7-7314-4993-86AE-59CEAF4100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588" name="WordArt 9">
          <a:extLst>
            <a:ext uri="{FF2B5EF4-FFF2-40B4-BE49-F238E27FC236}">
              <a16:creationId xmlns:a16="http://schemas.microsoft.com/office/drawing/2014/main" id="{4A8922B1-E7E5-494A-9F8C-1E01C31C99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589" name="WordArt 11">
          <a:extLst>
            <a:ext uri="{FF2B5EF4-FFF2-40B4-BE49-F238E27FC236}">
              <a16:creationId xmlns:a16="http://schemas.microsoft.com/office/drawing/2014/main" id="{09BADD29-05CF-4A2E-9462-466C4468E7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590" name="WordArt 9">
          <a:extLst>
            <a:ext uri="{FF2B5EF4-FFF2-40B4-BE49-F238E27FC236}">
              <a16:creationId xmlns:a16="http://schemas.microsoft.com/office/drawing/2014/main" id="{278C3825-0864-4B84-901D-48B3C1F1CF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591" name="WordArt 11">
          <a:extLst>
            <a:ext uri="{FF2B5EF4-FFF2-40B4-BE49-F238E27FC236}">
              <a16:creationId xmlns:a16="http://schemas.microsoft.com/office/drawing/2014/main" id="{542933D4-724F-48AE-ABB5-E929C50979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592" name="WordArt 9">
          <a:extLst>
            <a:ext uri="{FF2B5EF4-FFF2-40B4-BE49-F238E27FC236}">
              <a16:creationId xmlns:a16="http://schemas.microsoft.com/office/drawing/2014/main" id="{A78D7978-B225-45FB-B572-D3A1E2EB85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593" name="WordArt 11">
          <a:extLst>
            <a:ext uri="{FF2B5EF4-FFF2-40B4-BE49-F238E27FC236}">
              <a16:creationId xmlns:a16="http://schemas.microsoft.com/office/drawing/2014/main" id="{518C1B69-CECA-4D8D-9E0F-E82DF214CD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658" name="WordArt 9">
          <a:extLst>
            <a:ext uri="{FF2B5EF4-FFF2-40B4-BE49-F238E27FC236}">
              <a16:creationId xmlns:a16="http://schemas.microsoft.com/office/drawing/2014/main" id="{76FDD081-3652-48DB-A365-118E8F57E5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659" name="WordArt 11">
          <a:extLst>
            <a:ext uri="{FF2B5EF4-FFF2-40B4-BE49-F238E27FC236}">
              <a16:creationId xmlns:a16="http://schemas.microsoft.com/office/drawing/2014/main" id="{01823436-9392-4346-8625-C6EAA123B6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660" name="WordArt 9">
          <a:extLst>
            <a:ext uri="{FF2B5EF4-FFF2-40B4-BE49-F238E27FC236}">
              <a16:creationId xmlns:a16="http://schemas.microsoft.com/office/drawing/2014/main" id="{CC3CC2C2-8CD4-49BC-B4FF-B31EA7C08B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661" name="WordArt 11">
          <a:extLst>
            <a:ext uri="{FF2B5EF4-FFF2-40B4-BE49-F238E27FC236}">
              <a16:creationId xmlns:a16="http://schemas.microsoft.com/office/drawing/2014/main" id="{8F019502-EFB6-4AD2-BE81-7A761CB874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662" name="WordArt 9">
          <a:extLst>
            <a:ext uri="{FF2B5EF4-FFF2-40B4-BE49-F238E27FC236}">
              <a16:creationId xmlns:a16="http://schemas.microsoft.com/office/drawing/2014/main" id="{682F16E1-C4A8-4603-9457-53308EE303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663" name="WordArt 11">
          <a:extLst>
            <a:ext uri="{FF2B5EF4-FFF2-40B4-BE49-F238E27FC236}">
              <a16:creationId xmlns:a16="http://schemas.microsoft.com/office/drawing/2014/main" id="{93A6DEC5-9E4E-4E5E-8E14-16C52BD51E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664" name="WordArt 9">
          <a:extLst>
            <a:ext uri="{FF2B5EF4-FFF2-40B4-BE49-F238E27FC236}">
              <a16:creationId xmlns:a16="http://schemas.microsoft.com/office/drawing/2014/main" id="{73B4B7A3-A8E3-4D34-BAD5-26372AB2EC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665" name="WordArt 11">
          <a:extLst>
            <a:ext uri="{FF2B5EF4-FFF2-40B4-BE49-F238E27FC236}">
              <a16:creationId xmlns:a16="http://schemas.microsoft.com/office/drawing/2014/main" id="{C438F0FE-F7E1-446E-8600-A521FBE1B1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666" name="WordArt 9">
          <a:extLst>
            <a:ext uri="{FF2B5EF4-FFF2-40B4-BE49-F238E27FC236}">
              <a16:creationId xmlns:a16="http://schemas.microsoft.com/office/drawing/2014/main" id="{CCEB7E11-9D7B-41F7-81E0-8968B7AD6A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667" name="WordArt 11">
          <a:extLst>
            <a:ext uri="{FF2B5EF4-FFF2-40B4-BE49-F238E27FC236}">
              <a16:creationId xmlns:a16="http://schemas.microsoft.com/office/drawing/2014/main" id="{97D264C7-67EB-469C-8783-78C2BD4FCA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668" name="WordArt 9">
          <a:extLst>
            <a:ext uri="{FF2B5EF4-FFF2-40B4-BE49-F238E27FC236}">
              <a16:creationId xmlns:a16="http://schemas.microsoft.com/office/drawing/2014/main" id="{A5E4FD2C-13A0-48D5-BC0A-552DC52979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669" name="WordArt 11">
          <a:extLst>
            <a:ext uri="{FF2B5EF4-FFF2-40B4-BE49-F238E27FC236}">
              <a16:creationId xmlns:a16="http://schemas.microsoft.com/office/drawing/2014/main" id="{F0C78C84-A426-4997-BC0A-AE78782A68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670" name="WordArt 9">
          <a:extLst>
            <a:ext uri="{FF2B5EF4-FFF2-40B4-BE49-F238E27FC236}">
              <a16:creationId xmlns:a16="http://schemas.microsoft.com/office/drawing/2014/main" id="{A6AF959D-0FE6-4822-B60D-9F1062A73D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671" name="WordArt 11">
          <a:extLst>
            <a:ext uri="{FF2B5EF4-FFF2-40B4-BE49-F238E27FC236}">
              <a16:creationId xmlns:a16="http://schemas.microsoft.com/office/drawing/2014/main" id="{6A32986C-5858-43EE-AD9A-459DEED758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672" name="WordArt 9">
          <a:extLst>
            <a:ext uri="{FF2B5EF4-FFF2-40B4-BE49-F238E27FC236}">
              <a16:creationId xmlns:a16="http://schemas.microsoft.com/office/drawing/2014/main" id="{DB38E4EE-1D10-44EF-9CBE-E261AFAE6C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673" name="WordArt 11">
          <a:extLst>
            <a:ext uri="{FF2B5EF4-FFF2-40B4-BE49-F238E27FC236}">
              <a16:creationId xmlns:a16="http://schemas.microsoft.com/office/drawing/2014/main" id="{78460971-316F-467E-AD1A-B9D819402E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674" name="WordArt 9">
          <a:extLst>
            <a:ext uri="{FF2B5EF4-FFF2-40B4-BE49-F238E27FC236}">
              <a16:creationId xmlns:a16="http://schemas.microsoft.com/office/drawing/2014/main" id="{2DBD82BE-0E57-4F51-B652-30755DEA5B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675" name="WordArt 11">
          <a:extLst>
            <a:ext uri="{FF2B5EF4-FFF2-40B4-BE49-F238E27FC236}">
              <a16:creationId xmlns:a16="http://schemas.microsoft.com/office/drawing/2014/main" id="{FADD30FD-FA92-43CD-AE5D-7357487593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676" name="WordArt 9">
          <a:extLst>
            <a:ext uri="{FF2B5EF4-FFF2-40B4-BE49-F238E27FC236}">
              <a16:creationId xmlns:a16="http://schemas.microsoft.com/office/drawing/2014/main" id="{71956D98-9AF5-4188-89B3-4509C55ADB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677" name="WordArt 11">
          <a:extLst>
            <a:ext uri="{FF2B5EF4-FFF2-40B4-BE49-F238E27FC236}">
              <a16:creationId xmlns:a16="http://schemas.microsoft.com/office/drawing/2014/main" id="{A9717CD4-D7CD-40D9-9B5E-9036E4B4C6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678" name="WordArt 9">
          <a:extLst>
            <a:ext uri="{FF2B5EF4-FFF2-40B4-BE49-F238E27FC236}">
              <a16:creationId xmlns:a16="http://schemas.microsoft.com/office/drawing/2014/main" id="{BDEEA18F-E300-45D2-BE4E-528BDDFDF2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679" name="WordArt 11">
          <a:extLst>
            <a:ext uri="{FF2B5EF4-FFF2-40B4-BE49-F238E27FC236}">
              <a16:creationId xmlns:a16="http://schemas.microsoft.com/office/drawing/2014/main" id="{D870DC8A-CDEF-4BC1-BF07-26B6047CD8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680" name="WordArt 9">
          <a:extLst>
            <a:ext uri="{FF2B5EF4-FFF2-40B4-BE49-F238E27FC236}">
              <a16:creationId xmlns:a16="http://schemas.microsoft.com/office/drawing/2014/main" id="{A8071CAF-622D-4208-8CA1-7703C52E19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681" name="WordArt 11">
          <a:extLst>
            <a:ext uri="{FF2B5EF4-FFF2-40B4-BE49-F238E27FC236}">
              <a16:creationId xmlns:a16="http://schemas.microsoft.com/office/drawing/2014/main" id="{EB02F9BB-4E20-4957-AB3D-C92EA40FB5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682" name="WordArt 9">
          <a:extLst>
            <a:ext uri="{FF2B5EF4-FFF2-40B4-BE49-F238E27FC236}">
              <a16:creationId xmlns:a16="http://schemas.microsoft.com/office/drawing/2014/main" id="{FB4A7C47-27AA-4BAA-AA68-B67A728AE2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683" name="WordArt 11">
          <a:extLst>
            <a:ext uri="{FF2B5EF4-FFF2-40B4-BE49-F238E27FC236}">
              <a16:creationId xmlns:a16="http://schemas.microsoft.com/office/drawing/2014/main" id="{29309E70-CEC4-44E3-BAD7-19E33D9554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684" name="WordArt 9">
          <a:extLst>
            <a:ext uri="{FF2B5EF4-FFF2-40B4-BE49-F238E27FC236}">
              <a16:creationId xmlns:a16="http://schemas.microsoft.com/office/drawing/2014/main" id="{8657855C-6E87-4B7C-9414-BCA0FEA356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685" name="WordArt 11">
          <a:extLst>
            <a:ext uri="{FF2B5EF4-FFF2-40B4-BE49-F238E27FC236}">
              <a16:creationId xmlns:a16="http://schemas.microsoft.com/office/drawing/2014/main" id="{6BEFB721-C4A6-47F1-B5E3-E7E7D463C5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686" name="WordArt 9">
          <a:extLst>
            <a:ext uri="{FF2B5EF4-FFF2-40B4-BE49-F238E27FC236}">
              <a16:creationId xmlns:a16="http://schemas.microsoft.com/office/drawing/2014/main" id="{1E096E37-B51C-4B00-9C5D-84CF9B2836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687" name="WordArt 11">
          <a:extLst>
            <a:ext uri="{FF2B5EF4-FFF2-40B4-BE49-F238E27FC236}">
              <a16:creationId xmlns:a16="http://schemas.microsoft.com/office/drawing/2014/main" id="{718190CF-8A7B-4DEE-BAA0-0DCEAA096E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688" name="WordArt 9">
          <a:extLst>
            <a:ext uri="{FF2B5EF4-FFF2-40B4-BE49-F238E27FC236}">
              <a16:creationId xmlns:a16="http://schemas.microsoft.com/office/drawing/2014/main" id="{049EFCA9-7C55-4525-B03D-267242EC8C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689" name="WordArt 11">
          <a:extLst>
            <a:ext uri="{FF2B5EF4-FFF2-40B4-BE49-F238E27FC236}">
              <a16:creationId xmlns:a16="http://schemas.microsoft.com/office/drawing/2014/main" id="{B34FDF39-199B-4664-86F9-EF27D413D9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690" name="WordArt 9">
          <a:extLst>
            <a:ext uri="{FF2B5EF4-FFF2-40B4-BE49-F238E27FC236}">
              <a16:creationId xmlns:a16="http://schemas.microsoft.com/office/drawing/2014/main" id="{F5F9BF7B-0283-4090-A8A8-3A1A5CA571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691" name="WordArt 11">
          <a:extLst>
            <a:ext uri="{FF2B5EF4-FFF2-40B4-BE49-F238E27FC236}">
              <a16:creationId xmlns:a16="http://schemas.microsoft.com/office/drawing/2014/main" id="{DB7E3333-CB6A-42B6-9CDD-93E81F076B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692" name="WordArt 9">
          <a:extLst>
            <a:ext uri="{FF2B5EF4-FFF2-40B4-BE49-F238E27FC236}">
              <a16:creationId xmlns:a16="http://schemas.microsoft.com/office/drawing/2014/main" id="{DD809B7D-2467-4B03-AEA0-812B4CE23D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693" name="WordArt 11">
          <a:extLst>
            <a:ext uri="{FF2B5EF4-FFF2-40B4-BE49-F238E27FC236}">
              <a16:creationId xmlns:a16="http://schemas.microsoft.com/office/drawing/2014/main" id="{A877D203-7024-4E55-9647-1DBA9BCE86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694" name="WordArt 9">
          <a:extLst>
            <a:ext uri="{FF2B5EF4-FFF2-40B4-BE49-F238E27FC236}">
              <a16:creationId xmlns:a16="http://schemas.microsoft.com/office/drawing/2014/main" id="{A52D0ACA-5B55-4879-B63C-3BC195D070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695" name="WordArt 11">
          <a:extLst>
            <a:ext uri="{FF2B5EF4-FFF2-40B4-BE49-F238E27FC236}">
              <a16:creationId xmlns:a16="http://schemas.microsoft.com/office/drawing/2014/main" id="{FEB1AD07-B018-469A-8E41-60D36B53F3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696" name="WordArt 9">
          <a:extLst>
            <a:ext uri="{FF2B5EF4-FFF2-40B4-BE49-F238E27FC236}">
              <a16:creationId xmlns:a16="http://schemas.microsoft.com/office/drawing/2014/main" id="{2088BBA5-F3D3-4B13-BD27-63E7BDF335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697" name="WordArt 11">
          <a:extLst>
            <a:ext uri="{FF2B5EF4-FFF2-40B4-BE49-F238E27FC236}">
              <a16:creationId xmlns:a16="http://schemas.microsoft.com/office/drawing/2014/main" id="{9EAEDD56-5EEC-4397-8B7E-AAADF5A918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698" name="WordArt 9">
          <a:extLst>
            <a:ext uri="{FF2B5EF4-FFF2-40B4-BE49-F238E27FC236}">
              <a16:creationId xmlns:a16="http://schemas.microsoft.com/office/drawing/2014/main" id="{6C25AF6A-8C20-466B-B751-74B57B56AD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699" name="WordArt 11">
          <a:extLst>
            <a:ext uri="{FF2B5EF4-FFF2-40B4-BE49-F238E27FC236}">
              <a16:creationId xmlns:a16="http://schemas.microsoft.com/office/drawing/2014/main" id="{D4CDA036-2D85-4331-95BF-3B5201B252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700" name="WordArt 9">
          <a:extLst>
            <a:ext uri="{FF2B5EF4-FFF2-40B4-BE49-F238E27FC236}">
              <a16:creationId xmlns:a16="http://schemas.microsoft.com/office/drawing/2014/main" id="{9F40C355-6765-4642-B9AA-463EB33BA7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701" name="WordArt 11">
          <a:extLst>
            <a:ext uri="{FF2B5EF4-FFF2-40B4-BE49-F238E27FC236}">
              <a16:creationId xmlns:a16="http://schemas.microsoft.com/office/drawing/2014/main" id="{0C2728B7-8BEC-436C-A1E3-78DFF3019C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702" name="WordArt 9">
          <a:extLst>
            <a:ext uri="{FF2B5EF4-FFF2-40B4-BE49-F238E27FC236}">
              <a16:creationId xmlns:a16="http://schemas.microsoft.com/office/drawing/2014/main" id="{E809946B-9E50-4438-BA0D-933ACE3254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703" name="WordArt 11">
          <a:extLst>
            <a:ext uri="{FF2B5EF4-FFF2-40B4-BE49-F238E27FC236}">
              <a16:creationId xmlns:a16="http://schemas.microsoft.com/office/drawing/2014/main" id="{0217FD2C-6773-446B-8B42-D77E66D9F1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704" name="WordArt 9">
          <a:extLst>
            <a:ext uri="{FF2B5EF4-FFF2-40B4-BE49-F238E27FC236}">
              <a16:creationId xmlns:a16="http://schemas.microsoft.com/office/drawing/2014/main" id="{D2B2FF43-F6FD-4FB0-B2AE-2D0F94BB42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705" name="WordArt 11">
          <a:extLst>
            <a:ext uri="{FF2B5EF4-FFF2-40B4-BE49-F238E27FC236}">
              <a16:creationId xmlns:a16="http://schemas.microsoft.com/office/drawing/2014/main" id="{48891095-A41F-438B-94C3-E451829D17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706" name="WordArt 9">
          <a:extLst>
            <a:ext uri="{FF2B5EF4-FFF2-40B4-BE49-F238E27FC236}">
              <a16:creationId xmlns:a16="http://schemas.microsoft.com/office/drawing/2014/main" id="{D21BB559-E9B6-4791-8A02-11235E6CBB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707" name="WordArt 11">
          <a:extLst>
            <a:ext uri="{FF2B5EF4-FFF2-40B4-BE49-F238E27FC236}">
              <a16:creationId xmlns:a16="http://schemas.microsoft.com/office/drawing/2014/main" id="{0A323011-78DD-4846-B77C-DEFFD1CE31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708" name="WordArt 9">
          <a:extLst>
            <a:ext uri="{FF2B5EF4-FFF2-40B4-BE49-F238E27FC236}">
              <a16:creationId xmlns:a16="http://schemas.microsoft.com/office/drawing/2014/main" id="{18B7A7C8-3037-42B2-9BCD-CFC08E2829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709" name="WordArt 11">
          <a:extLst>
            <a:ext uri="{FF2B5EF4-FFF2-40B4-BE49-F238E27FC236}">
              <a16:creationId xmlns:a16="http://schemas.microsoft.com/office/drawing/2014/main" id="{8D6875B7-1D6F-4DD1-A816-106DA4A7F7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710" name="WordArt 9">
          <a:extLst>
            <a:ext uri="{FF2B5EF4-FFF2-40B4-BE49-F238E27FC236}">
              <a16:creationId xmlns:a16="http://schemas.microsoft.com/office/drawing/2014/main" id="{D6DE73BC-1184-4888-B80A-B5EB178151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711" name="WordArt 11">
          <a:extLst>
            <a:ext uri="{FF2B5EF4-FFF2-40B4-BE49-F238E27FC236}">
              <a16:creationId xmlns:a16="http://schemas.microsoft.com/office/drawing/2014/main" id="{51E25BAB-9176-4348-8786-F4517AC113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712" name="WordArt 9">
          <a:extLst>
            <a:ext uri="{FF2B5EF4-FFF2-40B4-BE49-F238E27FC236}">
              <a16:creationId xmlns:a16="http://schemas.microsoft.com/office/drawing/2014/main" id="{E976CAA5-37FF-4A52-A010-74F02AE298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713" name="WordArt 11">
          <a:extLst>
            <a:ext uri="{FF2B5EF4-FFF2-40B4-BE49-F238E27FC236}">
              <a16:creationId xmlns:a16="http://schemas.microsoft.com/office/drawing/2014/main" id="{97A400AF-91D4-401A-A643-12AE80A09B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714" name="WordArt 9">
          <a:extLst>
            <a:ext uri="{FF2B5EF4-FFF2-40B4-BE49-F238E27FC236}">
              <a16:creationId xmlns:a16="http://schemas.microsoft.com/office/drawing/2014/main" id="{17F936C3-4E2A-448A-B712-CAA91FA9C9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715" name="WordArt 11">
          <a:extLst>
            <a:ext uri="{FF2B5EF4-FFF2-40B4-BE49-F238E27FC236}">
              <a16:creationId xmlns:a16="http://schemas.microsoft.com/office/drawing/2014/main" id="{DAB1EB55-287D-430D-806B-A8921F3B2B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716" name="WordArt 9">
          <a:extLst>
            <a:ext uri="{FF2B5EF4-FFF2-40B4-BE49-F238E27FC236}">
              <a16:creationId xmlns:a16="http://schemas.microsoft.com/office/drawing/2014/main" id="{32A1E3C1-4C21-4371-9DFC-F48891F0E7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717" name="WordArt 11">
          <a:extLst>
            <a:ext uri="{FF2B5EF4-FFF2-40B4-BE49-F238E27FC236}">
              <a16:creationId xmlns:a16="http://schemas.microsoft.com/office/drawing/2014/main" id="{76FC31EA-0E29-4D66-A5C4-4E15D20A1F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718" name="WordArt 9">
          <a:extLst>
            <a:ext uri="{FF2B5EF4-FFF2-40B4-BE49-F238E27FC236}">
              <a16:creationId xmlns:a16="http://schemas.microsoft.com/office/drawing/2014/main" id="{CA48EA78-FEDD-4067-B19C-473D636D64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719" name="WordArt 11">
          <a:extLst>
            <a:ext uri="{FF2B5EF4-FFF2-40B4-BE49-F238E27FC236}">
              <a16:creationId xmlns:a16="http://schemas.microsoft.com/office/drawing/2014/main" id="{9696D3CA-6776-4D19-AF71-476F486E24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720" name="WordArt 9">
          <a:extLst>
            <a:ext uri="{FF2B5EF4-FFF2-40B4-BE49-F238E27FC236}">
              <a16:creationId xmlns:a16="http://schemas.microsoft.com/office/drawing/2014/main" id="{E9CB4745-F127-40A6-A6B0-B17F6E627A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721" name="WordArt 11">
          <a:extLst>
            <a:ext uri="{FF2B5EF4-FFF2-40B4-BE49-F238E27FC236}">
              <a16:creationId xmlns:a16="http://schemas.microsoft.com/office/drawing/2014/main" id="{C264A8AA-01B8-4B21-9F32-2C37582F68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722" name="WordArt 9">
          <a:extLst>
            <a:ext uri="{FF2B5EF4-FFF2-40B4-BE49-F238E27FC236}">
              <a16:creationId xmlns:a16="http://schemas.microsoft.com/office/drawing/2014/main" id="{6277A859-A814-43AF-A828-E83BE459C5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723" name="WordArt 11">
          <a:extLst>
            <a:ext uri="{FF2B5EF4-FFF2-40B4-BE49-F238E27FC236}">
              <a16:creationId xmlns:a16="http://schemas.microsoft.com/office/drawing/2014/main" id="{70624E71-08F1-4744-868F-D1101F5C95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724" name="WordArt 9">
          <a:extLst>
            <a:ext uri="{FF2B5EF4-FFF2-40B4-BE49-F238E27FC236}">
              <a16:creationId xmlns:a16="http://schemas.microsoft.com/office/drawing/2014/main" id="{27C241CE-A7E4-4C6D-96F6-639076B72B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725" name="WordArt 11">
          <a:extLst>
            <a:ext uri="{FF2B5EF4-FFF2-40B4-BE49-F238E27FC236}">
              <a16:creationId xmlns:a16="http://schemas.microsoft.com/office/drawing/2014/main" id="{77C22472-BE36-42FA-AB67-3BB876DE4C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726" name="WordArt 9">
          <a:extLst>
            <a:ext uri="{FF2B5EF4-FFF2-40B4-BE49-F238E27FC236}">
              <a16:creationId xmlns:a16="http://schemas.microsoft.com/office/drawing/2014/main" id="{511BCD0E-B617-4630-89D8-704105151D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727" name="WordArt 11">
          <a:extLst>
            <a:ext uri="{FF2B5EF4-FFF2-40B4-BE49-F238E27FC236}">
              <a16:creationId xmlns:a16="http://schemas.microsoft.com/office/drawing/2014/main" id="{02BBCCDC-FEBC-44D6-AB4C-3D488A04EF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728" name="WordArt 9">
          <a:extLst>
            <a:ext uri="{FF2B5EF4-FFF2-40B4-BE49-F238E27FC236}">
              <a16:creationId xmlns:a16="http://schemas.microsoft.com/office/drawing/2014/main" id="{BBA35BAE-740C-44DA-8329-58F4E6B3F0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729" name="WordArt 11">
          <a:extLst>
            <a:ext uri="{FF2B5EF4-FFF2-40B4-BE49-F238E27FC236}">
              <a16:creationId xmlns:a16="http://schemas.microsoft.com/office/drawing/2014/main" id="{F43DCA58-4EFB-4272-8AC0-0ABC51ED2F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730" name="WordArt 9">
          <a:extLst>
            <a:ext uri="{FF2B5EF4-FFF2-40B4-BE49-F238E27FC236}">
              <a16:creationId xmlns:a16="http://schemas.microsoft.com/office/drawing/2014/main" id="{1ED0C1F4-2268-4A2F-BA0B-FF6B558B8E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731" name="WordArt 11">
          <a:extLst>
            <a:ext uri="{FF2B5EF4-FFF2-40B4-BE49-F238E27FC236}">
              <a16:creationId xmlns:a16="http://schemas.microsoft.com/office/drawing/2014/main" id="{C04DA987-F100-43BE-B695-609A4311C4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732" name="WordArt 9">
          <a:extLst>
            <a:ext uri="{FF2B5EF4-FFF2-40B4-BE49-F238E27FC236}">
              <a16:creationId xmlns:a16="http://schemas.microsoft.com/office/drawing/2014/main" id="{45FD85F7-A3A8-45ED-B1DF-C0C65D20B2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733" name="WordArt 11">
          <a:extLst>
            <a:ext uri="{FF2B5EF4-FFF2-40B4-BE49-F238E27FC236}">
              <a16:creationId xmlns:a16="http://schemas.microsoft.com/office/drawing/2014/main" id="{2A3A1A2B-DB72-4282-9D9F-28C389424C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734" name="WordArt 9">
          <a:extLst>
            <a:ext uri="{FF2B5EF4-FFF2-40B4-BE49-F238E27FC236}">
              <a16:creationId xmlns:a16="http://schemas.microsoft.com/office/drawing/2014/main" id="{08F02BB8-8F66-4B8D-9C71-97F285FC3A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735" name="WordArt 11">
          <a:extLst>
            <a:ext uri="{FF2B5EF4-FFF2-40B4-BE49-F238E27FC236}">
              <a16:creationId xmlns:a16="http://schemas.microsoft.com/office/drawing/2014/main" id="{1A07DF88-A19D-41EB-A831-96356C7ABE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736" name="WordArt 9">
          <a:extLst>
            <a:ext uri="{FF2B5EF4-FFF2-40B4-BE49-F238E27FC236}">
              <a16:creationId xmlns:a16="http://schemas.microsoft.com/office/drawing/2014/main" id="{E3A0EB83-85BA-4C89-A068-04E216BFE7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737" name="WordArt 11">
          <a:extLst>
            <a:ext uri="{FF2B5EF4-FFF2-40B4-BE49-F238E27FC236}">
              <a16:creationId xmlns:a16="http://schemas.microsoft.com/office/drawing/2014/main" id="{C6401525-446E-47B2-8E4D-EAD693672C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738" name="WordArt 9">
          <a:extLst>
            <a:ext uri="{FF2B5EF4-FFF2-40B4-BE49-F238E27FC236}">
              <a16:creationId xmlns:a16="http://schemas.microsoft.com/office/drawing/2014/main" id="{B4F3CD77-DE8B-4338-88B9-D24DB64B7A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739" name="WordArt 11">
          <a:extLst>
            <a:ext uri="{FF2B5EF4-FFF2-40B4-BE49-F238E27FC236}">
              <a16:creationId xmlns:a16="http://schemas.microsoft.com/office/drawing/2014/main" id="{447DED84-A39F-47E8-8962-D109762EE2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740" name="WordArt 9">
          <a:extLst>
            <a:ext uri="{FF2B5EF4-FFF2-40B4-BE49-F238E27FC236}">
              <a16:creationId xmlns:a16="http://schemas.microsoft.com/office/drawing/2014/main" id="{A8D6DF7D-7CED-4EBF-9DF2-0284B7A12B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741" name="WordArt 11">
          <a:extLst>
            <a:ext uri="{FF2B5EF4-FFF2-40B4-BE49-F238E27FC236}">
              <a16:creationId xmlns:a16="http://schemas.microsoft.com/office/drawing/2014/main" id="{E4565EE5-D29C-4EB0-9611-71AF8DCBF6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742" name="WordArt 9">
          <a:extLst>
            <a:ext uri="{FF2B5EF4-FFF2-40B4-BE49-F238E27FC236}">
              <a16:creationId xmlns:a16="http://schemas.microsoft.com/office/drawing/2014/main" id="{DBB3C50C-AE8A-43BA-AA62-8E3DBDBB8A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743" name="WordArt 11">
          <a:extLst>
            <a:ext uri="{FF2B5EF4-FFF2-40B4-BE49-F238E27FC236}">
              <a16:creationId xmlns:a16="http://schemas.microsoft.com/office/drawing/2014/main" id="{F4720723-F137-4CE6-A28E-C9F6A4E513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744" name="WordArt 9">
          <a:extLst>
            <a:ext uri="{FF2B5EF4-FFF2-40B4-BE49-F238E27FC236}">
              <a16:creationId xmlns:a16="http://schemas.microsoft.com/office/drawing/2014/main" id="{47CDCE13-9D7D-4FA0-B58D-FF2F36F0B7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745" name="WordArt 11">
          <a:extLst>
            <a:ext uri="{FF2B5EF4-FFF2-40B4-BE49-F238E27FC236}">
              <a16:creationId xmlns:a16="http://schemas.microsoft.com/office/drawing/2014/main" id="{F7167038-6E25-45F4-B057-1E15F3E1EB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746" name="WordArt 9">
          <a:extLst>
            <a:ext uri="{FF2B5EF4-FFF2-40B4-BE49-F238E27FC236}">
              <a16:creationId xmlns:a16="http://schemas.microsoft.com/office/drawing/2014/main" id="{2FF25C1F-7096-4422-BD43-921D91154C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747" name="WordArt 11">
          <a:extLst>
            <a:ext uri="{FF2B5EF4-FFF2-40B4-BE49-F238E27FC236}">
              <a16:creationId xmlns:a16="http://schemas.microsoft.com/office/drawing/2014/main" id="{98E39D8B-B34E-44CA-85D6-CC78C02DA3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748" name="WordArt 9">
          <a:extLst>
            <a:ext uri="{FF2B5EF4-FFF2-40B4-BE49-F238E27FC236}">
              <a16:creationId xmlns:a16="http://schemas.microsoft.com/office/drawing/2014/main" id="{19D5760D-4FA3-4AEB-BFA3-541C45AEAE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749" name="WordArt 11">
          <a:extLst>
            <a:ext uri="{FF2B5EF4-FFF2-40B4-BE49-F238E27FC236}">
              <a16:creationId xmlns:a16="http://schemas.microsoft.com/office/drawing/2014/main" id="{507E1263-AD2C-4CB9-A075-E07585C30A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750" name="WordArt 9">
          <a:extLst>
            <a:ext uri="{FF2B5EF4-FFF2-40B4-BE49-F238E27FC236}">
              <a16:creationId xmlns:a16="http://schemas.microsoft.com/office/drawing/2014/main" id="{4F31A642-EF6A-49ED-991C-2C138B79B9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751" name="WordArt 11">
          <a:extLst>
            <a:ext uri="{FF2B5EF4-FFF2-40B4-BE49-F238E27FC236}">
              <a16:creationId xmlns:a16="http://schemas.microsoft.com/office/drawing/2014/main" id="{03756E70-972D-45DE-8DE3-CDA2294986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752" name="WordArt 9">
          <a:extLst>
            <a:ext uri="{FF2B5EF4-FFF2-40B4-BE49-F238E27FC236}">
              <a16:creationId xmlns:a16="http://schemas.microsoft.com/office/drawing/2014/main" id="{71F9E37A-AD1D-407A-897A-B61C88EC99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753" name="WordArt 11">
          <a:extLst>
            <a:ext uri="{FF2B5EF4-FFF2-40B4-BE49-F238E27FC236}">
              <a16:creationId xmlns:a16="http://schemas.microsoft.com/office/drawing/2014/main" id="{E56A9740-8AA9-4330-981E-8D2B850472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754" name="WordArt 9">
          <a:extLst>
            <a:ext uri="{FF2B5EF4-FFF2-40B4-BE49-F238E27FC236}">
              <a16:creationId xmlns:a16="http://schemas.microsoft.com/office/drawing/2014/main" id="{BE984BD9-1400-4EEB-B90C-AEF4A7B19E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755" name="WordArt 11">
          <a:extLst>
            <a:ext uri="{FF2B5EF4-FFF2-40B4-BE49-F238E27FC236}">
              <a16:creationId xmlns:a16="http://schemas.microsoft.com/office/drawing/2014/main" id="{F1BF78C2-39B5-46D2-9B71-3F026F4F8F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756" name="WordArt 9">
          <a:extLst>
            <a:ext uri="{FF2B5EF4-FFF2-40B4-BE49-F238E27FC236}">
              <a16:creationId xmlns:a16="http://schemas.microsoft.com/office/drawing/2014/main" id="{4C7BC269-97D7-4D20-A675-9831DE5C0D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757" name="WordArt 11">
          <a:extLst>
            <a:ext uri="{FF2B5EF4-FFF2-40B4-BE49-F238E27FC236}">
              <a16:creationId xmlns:a16="http://schemas.microsoft.com/office/drawing/2014/main" id="{57D29D01-32EF-4629-B882-EAD923EBA9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758" name="WordArt 9">
          <a:extLst>
            <a:ext uri="{FF2B5EF4-FFF2-40B4-BE49-F238E27FC236}">
              <a16:creationId xmlns:a16="http://schemas.microsoft.com/office/drawing/2014/main" id="{CAC94BF2-9202-4EC0-9237-21DAABEA5E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759" name="WordArt 11">
          <a:extLst>
            <a:ext uri="{FF2B5EF4-FFF2-40B4-BE49-F238E27FC236}">
              <a16:creationId xmlns:a16="http://schemas.microsoft.com/office/drawing/2014/main" id="{1D650832-0EC0-4306-9842-6326DE0F10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760" name="WordArt 9">
          <a:extLst>
            <a:ext uri="{FF2B5EF4-FFF2-40B4-BE49-F238E27FC236}">
              <a16:creationId xmlns:a16="http://schemas.microsoft.com/office/drawing/2014/main" id="{F5902EE5-CC47-488D-BA97-DA40B11179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761" name="WordArt 11">
          <a:extLst>
            <a:ext uri="{FF2B5EF4-FFF2-40B4-BE49-F238E27FC236}">
              <a16:creationId xmlns:a16="http://schemas.microsoft.com/office/drawing/2014/main" id="{75066611-957E-4EFD-B736-3F415EE765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762" name="WordArt 9">
          <a:extLst>
            <a:ext uri="{FF2B5EF4-FFF2-40B4-BE49-F238E27FC236}">
              <a16:creationId xmlns:a16="http://schemas.microsoft.com/office/drawing/2014/main" id="{543E3A72-94BF-43A8-965D-EE4EB371CA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763" name="WordArt 11">
          <a:extLst>
            <a:ext uri="{FF2B5EF4-FFF2-40B4-BE49-F238E27FC236}">
              <a16:creationId xmlns:a16="http://schemas.microsoft.com/office/drawing/2014/main" id="{B56D1C32-1429-453B-99F4-5C7CC3F8E7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764" name="WordArt 9">
          <a:extLst>
            <a:ext uri="{FF2B5EF4-FFF2-40B4-BE49-F238E27FC236}">
              <a16:creationId xmlns:a16="http://schemas.microsoft.com/office/drawing/2014/main" id="{D9263077-9C89-4CCF-8793-60C83711DC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765" name="WordArt 11">
          <a:extLst>
            <a:ext uri="{FF2B5EF4-FFF2-40B4-BE49-F238E27FC236}">
              <a16:creationId xmlns:a16="http://schemas.microsoft.com/office/drawing/2014/main" id="{027FF296-39E0-41CD-86F5-8ED4F9C013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766" name="WordArt 9">
          <a:extLst>
            <a:ext uri="{FF2B5EF4-FFF2-40B4-BE49-F238E27FC236}">
              <a16:creationId xmlns:a16="http://schemas.microsoft.com/office/drawing/2014/main" id="{E9020436-D829-42F4-AEF8-C6468C39C9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767" name="WordArt 11">
          <a:extLst>
            <a:ext uri="{FF2B5EF4-FFF2-40B4-BE49-F238E27FC236}">
              <a16:creationId xmlns:a16="http://schemas.microsoft.com/office/drawing/2014/main" id="{AA627B74-3970-41AA-8A6D-08B293C6A0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768" name="WordArt 9">
          <a:extLst>
            <a:ext uri="{FF2B5EF4-FFF2-40B4-BE49-F238E27FC236}">
              <a16:creationId xmlns:a16="http://schemas.microsoft.com/office/drawing/2014/main" id="{A1E5651D-84C7-4827-9D02-36FD474E2C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769" name="WordArt 11">
          <a:extLst>
            <a:ext uri="{FF2B5EF4-FFF2-40B4-BE49-F238E27FC236}">
              <a16:creationId xmlns:a16="http://schemas.microsoft.com/office/drawing/2014/main" id="{FE54EB4D-9AF5-44C9-85A2-367AB8F91D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770" name="WordArt 9">
          <a:extLst>
            <a:ext uri="{FF2B5EF4-FFF2-40B4-BE49-F238E27FC236}">
              <a16:creationId xmlns:a16="http://schemas.microsoft.com/office/drawing/2014/main" id="{0EE923AC-6A4B-4C17-BB01-0EA832F686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771" name="WordArt 11">
          <a:extLst>
            <a:ext uri="{FF2B5EF4-FFF2-40B4-BE49-F238E27FC236}">
              <a16:creationId xmlns:a16="http://schemas.microsoft.com/office/drawing/2014/main" id="{29C27875-ABFF-491F-A3E2-2F6CCC061F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772" name="WordArt 9">
          <a:extLst>
            <a:ext uri="{FF2B5EF4-FFF2-40B4-BE49-F238E27FC236}">
              <a16:creationId xmlns:a16="http://schemas.microsoft.com/office/drawing/2014/main" id="{687346D1-28E1-4146-A47B-1B9C59E4E7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773" name="WordArt 11">
          <a:extLst>
            <a:ext uri="{FF2B5EF4-FFF2-40B4-BE49-F238E27FC236}">
              <a16:creationId xmlns:a16="http://schemas.microsoft.com/office/drawing/2014/main" id="{39A21180-FEC9-4E9C-BB37-F537AF8596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774" name="WordArt 9">
          <a:extLst>
            <a:ext uri="{FF2B5EF4-FFF2-40B4-BE49-F238E27FC236}">
              <a16:creationId xmlns:a16="http://schemas.microsoft.com/office/drawing/2014/main" id="{DFF67817-27CB-4E2D-BAB7-4511D8DCC3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775" name="WordArt 11">
          <a:extLst>
            <a:ext uri="{FF2B5EF4-FFF2-40B4-BE49-F238E27FC236}">
              <a16:creationId xmlns:a16="http://schemas.microsoft.com/office/drawing/2014/main" id="{D77B6872-E3FD-4D63-A501-2B8C1EB091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776" name="WordArt 9">
          <a:extLst>
            <a:ext uri="{FF2B5EF4-FFF2-40B4-BE49-F238E27FC236}">
              <a16:creationId xmlns:a16="http://schemas.microsoft.com/office/drawing/2014/main" id="{B13DB94B-7C6F-43F8-8393-1471210A0D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777" name="WordArt 11">
          <a:extLst>
            <a:ext uri="{FF2B5EF4-FFF2-40B4-BE49-F238E27FC236}">
              <a16:creationId xmlns:a16="http://schemas.microsoft.com/office/drawing/2014/main" id="{E448A1D2-D4D0-4F1C-8D4D-B14876C59E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778" name="WordArt 9">
          <a:extLst>
            <a:ext uri="{FF2B5EF4-FFF2-40B4-BE49-F238E27FC236}">
              <a16:creationId xmlns:a16="http://schemas.microsoft.com/office/drawing/2014/main" id="{40D0F7D2-EABD-4D02-9928-66358C0F09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779" name="WordArt 11">
          <a:extLst>
            <a:ext uri="{FF2B5EF4-FFF2-40B4-BE49-F238E27FC236}">
              <a16:creationId xmlns:a16="http://schemas.microsoft.com/office/drawing/2014/main" id="{BDC297D6-9FDE-4D82-87A9-EE1F2F3CA1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780" name="WordArt 9">
          <a:extLst>
            <a:ext uri="{FF2B5EF4-FFF2-40B4-BE49-F238E27FC236}">
              <a16:creationId xmlns:a16="http://schemas.microsoft.com/office/drawing/2014/main" id="{311B2112-4543-48B0-B3D6-D16D7C0CAB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781" name="WordArt 11">
          <a:extLst>
            <a:ext uri="{FF2B5EF4-FFF2-40B4-BE49-F238E27FC236}">
              <a16:creationId xmlns:a16="http://schemas.microsoft.com/office/drawing/2014/main" id="{5498E7EF-D479-400C-8C99-2B1DC0489D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782" name="WordArt 9">
          <a:extLst>
            <a:ext uri="{FF2B5EF4-FFF2-40B4-BE49-F238E27FC236}">
              <a16:creationId xmlns:a16="http://schemas.microsoft.com/office/drawing/2014/main" id="{DEB2BBC6-1D8C-4C88-A346-F2B6DA901E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783" name="WordArt 11">
          <a:extLst>
            <a:ext uri="{FF2B5EF4-FFF2-40B4-BE49-F238E27FC236}">
              <a16:creationId xmlns:a16="http://schemas.microsoft.com/office/drawing/2014/main" id="{8ACDED96-3096-4130-9844-8F4FFE3475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784" name="WordArt 9">
          <a:extLst>
            <a:ext uri="{FF2B5EF4-FFF2-40B4-BE49-F238E27FC236}">
              <a16:creationId xmlns:a16="http://schemas.microsoft.com/office/drawing/2014/main" id="{3467D55F-D679-482B-86DB-4BBAFBE59A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785" name="WordArt 11">
          <a:extLst>
            <a:ext uri="{FF2B5EF4-FFF2-40B4-BE49-F238E27FC236}">
              <a16:creationId xmlns:a16="http://schemas.microsoft.com/office/drawing/2014/main" id="{87E202CB-A040-4C3B-985D-95531123D9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786" name="WordArt 9">
          <a:extLst>
            <a:ext uri="{FF2B5EF4-FFF2-40B4-BE49-F238E27FC236}">
              <a16:creationId xmlns:a16="http://schemas.microsoft.com/office/drawing/2014/main" id="{C65B5860-515F-401B-BFE6-C225FDAD5D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787" name="WordArt 11">
          <a:extLst>
            <a:ext uri="{FF2B5EF4-FFF2-40B4-BE49-F238E27FC236}">
              <a16:creationId xmlns:a16="http://schemas.microsoft.com/office/drawing/2014/main" id="{DA9D0FF5-138A-4241-B2F1-A5A2B8D1E7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788" name="WordArt 9">
          <a:extLst>
            <a:ext uri="{FF2B5EF4-FFF2-40B4-BE49-F238E27FC236}">
              <a16:creationId xmlns:a16="http://schemas.microsoft.com/office/drawing/2014/main" id="{3A526475-7FD1-4DAD-B0B0-ECCB92F495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789" name="WordArt 11">
          <a:extLst>
            <a:ext uri="{FF2B5EF4-FFF2-40B4-BE49-F238E27FC236}">
              <a16:creationId xmlns:a16="http://schemas.microsoft.com/office/drawing/2014/main" id="{6C211525-0F3D-4E4D-AD5E-1320773851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790" name="WordArt 9">
          <a:extLst>
            <a:ext uri="{FF2B5EF4-FFF2-40B4-BE49-F238E27FC236}">
              <a16:creationId xmlns:a16="http://schemas.microsoft.com/office/drawing/2014/main" id="{4F6A9461-1FDE-4CA4-B232-2498D07101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791" name="WordArt 11">
          <a:extLst>
            <a:ext uri="{FF2B5EF4-FFF2-40B4-BE49-F238E27FC236}">
              <a16:creationId xmlns:a16="http://schemas.microsoft.com/office/drawing/2014/main" id="{8A44A81F-4870-46F6-B05B-9CB82998D0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792" name="WordArt 9">
          <a:extLst>
            <a:ext uri="{FF2B5EF4-FFF2-40B4-BE49-F238E27FC236}">
              <a16:creationId xmlns:a16="http://schemas.microsoft.com/office/drawing/2014/main" id="{3D9B6AFA-88AA-42FC-A088-EFC60E1969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793" name="WordArt 11">
          <a:extLst>
            <a:ext uri="{FF2B5EF4-FFF2-40B4-BE49-F238E27FC236}">
              <a16:creationId xmlns:a16="http://schemas.microsoft.com/office/drawing/2014/main" id="{FB4713CE-588B-45BF-B2AF-71E5EF042C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794" name="WordArt 9">
          <a:extLst>
            <a:ext uri="{FF2B5EF4-FFF2-40B4-BE49-F238E27FC236}">
              <a16:creationId xmlns:a16="http://schemas.microsoft.com/office/drawing/2014/main" id="{6FD9D3A5-B938-469D-8062-2C434DD8D0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795" name="WordArt 11">
          <a:extLst>
            <a:ext uri="{FF2B5EF4-FFF2-40B4-BE49-F238E27FC236}">
              <a16:creationId xmlns:a16="http://schemas.microsoft.com/office/drawing/2014/main" id="{27CACA8A-17D7-40ED-AF5F-06CE0269A6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796" name="WordArt 9">
          <a:extLst>
            <a:ext uri="{FF2B5EF4-FFF2-40B4-BE49-F238E27FC236}">
              <a16:creationId xmlns:a16="http://schemas.microsoft.com/office/drawing/2014/main" id="{4515A54B-7E9B-4D5C-92C5-2BB5E7E08D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797" name="WordArt 11">
          <a:extLst>
            <a:ext uri="{FF2B5EF4-FFF2-40B4-BE49-F238E27FC236}">
              <a16:creationId xmlns:a16="http://schemas.microsoft.com/office/drawing/2014/main" id="{676FD6A6-CBE3-45F5-8EBE-5CAEBC7BFC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798" name="WordArt 9">
          <a:extLst>
            <a:ext uri="{FF2B5EF4-FFF2-40B4-BE49-F238E27FC236}">
              <a16:creationId xmlns:a16="http://schemas.microsoft.com/office/drawing/2014/main" id="{A3D14B80-0212-42E8-BE26-FF3E853360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799" name="WordArt 11">
          <a:extLst>
            <a:ext uri="{FF2B5EF4-FFF2-40B4-BE49-F238E27FC236}">
              <a16:creationId xmlns:a16="http://schemas.microsoft.com/office/drawing/2014/main" id="{AEC25155-EC0B-411B-90DE-BB3EBDC734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800" name="WordArt 9">
          <a:extLst>
            <a:ext uri="{FF2B5EF4-FFF2-40B4-BE49-F238E27FC236}">
              <a16:creationId xmlns:a16="http://schemas.microsoft.com/office/drawing/2014/main" id="{A977F7AC-A5D9-43D0-9666-B9C43DA2A4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801" name="WordArt 11">
          <a:extLst>
            <a:ext uri="{FF2B5EF4-FFF2-40B4-BE49-F238E27FC236}">
              <a16:creationId xmlns:a16="http://schemas.microsoft.com/office/drawing/2014/main" id="{B8B92369-87E7-4587-951A-5C240BFB1F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802" name="WordArt 9">
          <a:extLst>
            <a:ext uri="{FF2B5EF4-FFF2-40B4-BE49-F238E27FC236}">
              <a16:creationId xmlns:a16="http://schemas.microsoft.com/office/drawing/2014/main" id="{7D560B74-296E-4812-97E6-00FBC477D0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803" name="WordArt 11">
          <a:extLst>
            <a:ext uri="{FF2B5EF4-FFF2-40B4-BE49-F238E27FC236}">
              <a16:creationId xmlns:a16="http://schemas.microsoft.com/office/drawing/2014/main" id="{C37C2290-AF57-4EB2-A0D6-970920EBA7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804" name="WordArt 9">
          <a:extLst>
            <a:ext uri="{FF2B5EF4-FFF2-40B4-BE49-F238E27FC236}">
              <a16:creationId xmlns:a16="http://schemas.microsoft.com/office/drawing/2014/main" id="{8F00D7DD-4272-400D-A4A1-5755EACDD1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805" name="WordArt 11">
          <a:extLst>
            <a:ext uri="{FF2B5EF4-FFF2-40B4-BE49-F238E27FC236}">
              <a16:creationId xmlns:a16="http://schemas.microsoft.com/office/drawing/2014/main" id="{3945E925-F43E-41DE-901A-14FDC94408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806" name="WordArt 9">
          <a:extLst>
            <a:ext uri="{FF2B5EF4-FFF2-40B4-BE49-F238E27FC236}">
              <a16:creationId xmlns:a16="http://schemas.microsoft.com/office/drawing/2014/main" id="{01EB4B6C-C8A5-4DF2-84DD-952AF787EA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807" name="WordArt 11">
          <a:extLst>
            <a:ext uri="{FF2B5EF4-FFF2-40B4-BE49-F238E27FC236}">
              <a16:creationId xmlns:a16="http://schemas.microsoft.com/office/drawing/2014/main" id="{0D0D81FB-858D-4883-A494-48C7752288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808" name="WordArt 9">
          <a:extLst>
            <a:ext uri="{FF2B5EF4-FFF2-40B4-BE49-F238E27FC236}">
              <a16:creationId xmlns:a16="http://schemas.microsoft.com/office/drawing/2014/main" id="{83FF13C7-05A2-4A0A-887D-A0148C14B2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809" name="WordArt 11">
          <a:extLst>
            <a:ext uri="{FF2B5EF4-FFF2-40B4-BE49-F238E27FC236}">
              <a16:creationId xmlns:a16="http://schemas.microsoft.com/office/drawing/2014/main" id="{6683F1DA-9BBD-4D66-BCAF-B1ED1674D1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810" name="WordArt 9">
          <a:extLst>
            <a:ext uri="{FF2B5EF4-FFF2-40B4-BE49-F238E27FC236}">
              <a16:creationId xmlns:a16="http://schemas.microsoft.com/office/drawing/2014/main" id="{7F52F4FE-5893-4720-BC05-8E2B92C8B7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811" name="WordArt 11">
          <a:extLst>
            <a:ext uri="{FF2B5EF4-FFF2-40B4-BE49-F238E27FC236}">
              <a16:creationId xmlns:a16="http://schemas.microsoft.com/office/drawing/2014/main" id="{F77200B3-A53F-4869-B033-59482A8388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812" name="WordArt 9">
          <a:extLst>
            <a:ext uri="{FF2B5EF4-FFF2-40B4-BE49-F238E27FC236}">
              <a16:creationId xmlns:a16="http://schemas.microsoft.com/office/drawing/2014/main" id="{70E0920B-2328-4C77-8BDE-468F477C52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813" name="WordArt 11">
          <a:extLst>
            <a:ext uri="{FF2B5EF4-FFF2-40B4-BE49-F238E27FC236}">
              <a16:creationId xmlns:a16="http://schemas.microsoft.com/office/drawing/2014/main" id="{7B79E765-A95B-4730-8D47-53BE36393B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814" name="WordArt 9">
          <a:extLst>
            <a:ext uri="{FF2B5EF4-FFF2-40B4-BE49-F238E27FC236}">
              <a16:creationId xmlns:a16="http://schemas.microsoft.com/office/drawing/2014/main" id="{BA24981E-8D84-4842-BEA3-A220443CA4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815" name="WordArt 11">
          <a:extLst>
            <a:ext uri="{FF2B5EF4-FFF2-40B4-BE49-F238E27FC236}">
              <a16:creationId xmlns:a16="http://schemas.microsoft.com/office/drawing/2014/main" id="{545D7C79-0379-4954-A40C-F821503BAD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816" name="WordArt 9">
          <a:extLst>
            <a:ext uri="{FF2B5EF4-FFF2-40B4-BE49-F238E27FC236}">
              <a16:creationId xmlns:a16="http://schemas.microsoft.com/office/drawing/2014/main" id="{95B2EA4E-6AE1-4EF6-916A-3C7AF609C3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817" name="WordArt 11">
          <a:extLst>
            <a:ext uri="{FF2B5EF4-FFF2-40B4-BE49-F238E27FC236}">
              <a16:creationId xmlns:a16="http://schemas.microsoft.com/office/drawing/2014/main" id="{5C33B9EF-82DD-4A98-BDBF-1C1E1D2845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818" name="WordArt 9">
          <a:extLst>
            <a:ext uri="{FF2B5EF4-FFF2-40B4-BE49-F238E27FC236}">
              <a16:creationId xmlns:a16="http://schemas.microsoft.com/office/drawing/2014/main" id="{3077185A-87E0-402B-B7CC-72D18A314F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819" name="WordArt 11">
          <a:extLst>
            <a:ext uri="{FF2B5EF4-FFF2-40B4-BE49-F238E27FC236}">
              <a16:creationId xmlns:a16="http://schemas.microsoft.com/office/drawing/2014/main" id="{92A1223A-18F6-4BF4-8440-979E4A6191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820" name="WordArt 9">
          <a:extLst>
            <a:ext uri="{FF2B5EF4-FFF2-40B4-BE49-F238E27FC236}">
              <a16:creationId xmlns:a16="http://schemas.microsoft.com/office/drawing/2014/main" id="{1F26E508-954A-4EAD-A36F-45A54EAB91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821" name="WordArt 11">
          <a:extLst>
            <a:ext uri="{FF2B5EF4-FFF2-40B4-BE49-F238E27FC236}">
              <a16:creationId xmlns:a16="http://schemas.microsoft.com/office/drawing/2014/main" id="{7BB20393-F5E0-4140-812C-CF5FCCE0D1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822" name="WordArt 9">
          <a:extLst>
            <a:ext uri="{FF2B5EF4-FFF2-40B4-BE49-F238E27FC236}">
              <a16:creationId xmlns:a16="http://schemas.microsoft.com/office/drawing/2014/main" id="{AEC0FFFE-2B0B-407B-B0C1-AA7D8A1744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823" name="WordArt 11">
          <a:extLst>
            <a:ext uri="{FF2B5EF4-FFF2-40B4-BE49-F238E27FC236}">
              <a16:creationId xmlns:a16="http://schemas.microsoft.com/office/drawing/2014/main" id="{1C87B45E-101F-4FEA-941B-C893F84A02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824" name="WordArt 9">
          <a:extLst>
            <a:ext uri="{FF2B5EF4-FFF2-40B4-BE49-F238E27FC236}">
              <a16:creationId xmlns:a16="http://schemas.microsoft.com/office/drawing/2014/main" id="{99437F00-CA25-4DB0-B201-ECCED6F05B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825" name="WordArt 11">
          <a:extLst>
            <a:ext uri="{FF2B5EF4-FFF2-40B4-BE49-F238E27FC236}">
              <a16:creationId xmlns:a16="http://schemas.microsoft.com/office/drawing/2014/main" id="{1F140C1D-5757-45E8-AD50-2CF8BC7739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826" name="WordArt 9">
          <a:extLst>
            <a:ext uri="{FF2B5EF4-FFF2-40B4-BE49-F238E27FC236}">
              <a16:creationId xmlns:a16="http://schemas.microsoft.com/office/drawing/2014/main" id="{ACD7BEEB-F202-424C-9883-BED61F838F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827" name="WordArt 11">
          <a:extLst>
            <a:ext uri="{FF2B5EF4-FFF2-40B4-BE49-F238E27FC236}">
              <a16:creationId xmlns:a16="http://schemas.microsoft.com/office/drawing/2014/main" id="{97E3B326-6A79-4C66-B826-F18755BD6C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828" name="WordArt 9">
          <a:extLst>
            <a:ext uri="{FF2B5EF4-FFF2-40B4-BE49-F238E27FC236}">
              <a16:creationId xmlns:a16="http://schemas.microsoft.com/office/drawing/2014/main" id="{5235FCD2-1591-49D2-94EE-C83AABC3E6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829" name="WordArt 11">
          <a:extLst>
            <a:ext uri="{FF2B5EF4-FFF2-40B4-BE49-F238E27FC236}">
              <a16:creationId xmlns:a16="http://schemas.microsoft.com/office/drawing/2014/main" id="{ECDF70FF-C388-4ABA-9B2F-65DE26874B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830" name="WordArt 9">
          <a:extLst>
            <a:ext uri="{FF2B5EF4-FFF2-40B4-BE49-F238E27FC236}">
              <a16:creationId xmlns:a16="http://schemas.microsoft.com/office/drawing/2014/main" id="{09F9D8DD-D349-4E51-985F-35A93F8277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831" name="WordArt 11">
          <a:extLst>
            <a:ext uri="{FF2B5EF4-FFF2-40B4-BE49-F238E27FC236}">
              <a16:creationId xmlns:a16="http://schemas.microsoft.com/office/drawing/2014/main" id="{0104C51B-3AFF-44CF-BF43-B71E800026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832" name="WordArt 9">
          <a:extLst>
            <a:ext uri="{FF2B5EF4-FFF2-40B4-BE49-F238E27FC236}">
              <a16:creationId xmlns:a16="http://schemas.microsoft.com/office/drawing/2014/main" id="{16442A25-4779-49C8-B05E-E7E1B167CD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833" name="WordArt 11">
          <a:extLst>
            <a:ext uri="{FF2B5EF4-FFF2-40B4-BE49-F238E27FC236}">
              <a16:creationId xmlns:a16="http://schemas.microsoft.com/office/drawing/2014/main" id="{F46D752F-0979-4D51-92D4-3ACCD00239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834" name="WordArt 9">
          <a:extLst>
            <a:ext uri="{FF2B5EF4-FFF2-40B4-BE49-F238E27FC236}">
              <a16:creationId xmlns:a16="http://schemas.microsoft.com/office/drawing/2014/main" id="{7CAC7CD9-3F16-4EA8-B602-BC634DD8E4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835" name="WordArt 11">
          <a:extLst>
            <a:ext uri="{FF2B5EF4-FFF2-40B4-BE49-F238E27FC236}">
              <a16:creationId xmlns:a16="http://schemas.microsoft.com/office/drawing/2014/main" id="{82FF968A-C090-4035-87BB-D4B83251F5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836" name="WordArt 9">
          <a:extLst>
            <a:ext uri="{FF2B5EF4-FFF2-40B4-BE49-F238E27FC236}">
              <a16:creationId xmlns:a16="http://schemas.microsoft.com/office/drawing/2014/main" id="{51DBFC67-9E08-4E45-A5EA-4AB53B4F05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837" name="WordArt 11">
          <a:extLst>
            <a:ext uri="{FF2B5EF4-FFF2-40B4-BE49-F238E27FC236}">
              <a16:creationId xmlns:a16="http://schemas.microsoft.com/office/drawing/2014/main" id="{2BFCF005-CAE5-45DF-9A4E-510DCC5254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838" name="WordArt 9">
          <a:extLst>
            <a:ext uri="{FF2B5EF4-FFF2-40B4-BE49-F238E27FC236}">
              <a16:creationId xmlns:a16="http://schemas.microsoft.com/office/drawing/2014/main" id="{E3B659E2-4BEF-4653-83C8-7336FACE95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839" name="WordArt 11">
          <a:extLst>
            <a:ext uri="{FF2B5EF4-FFF2-40B4-BE49-F238E27FC236}">
              <a16:creationId xmlns:a16="http://schemas.microsoft.com/office/drawing/2014/main" id="{572BDB16-E727-455F-A79E-727ADFCE35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840" name="WordArt 9">
          <a:extLst>
            <a:ext uri="{FF2B5EF4-FFF2-40B4-BE49-F238E27FC236}">
              <a16:creationId xmlns:a16="http://schemas.microsoft.com/office/drawing/2014/main" id="{05D08096-E607-4A8C-B293-6F8741EC7D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841" name="WordArt 11">
          <a:extLst>
            <a:ext uri="{FF2B5EF4-FFF2-40B4-BE49-F238E27FC236}">
              <a16:creationId xmlns:a16="http://schemas.microsoft.com/office/drawing/2014/main" id="{28E8A89E-A123-4CC8-9077-8F8B8D957E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842" name="WordArt 9">
          <a:extLst>
            <a:ext uri="{FF2B5EF4-FFF2-40B4-BE49-F238E27FC236}">
              <a16:creationId xmlns:a16="http://schemas.microsoft.com/office/drawing/2014/main" id="{27A5D284-A347-4314-BEE1-5F20620FD7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843" name="WordArt 11">
          <a:extLst>
            <a:ext uri="{FF2B5EF4-FFF2-40B4-BE49-F238E27FC236}">
              <a16:creationId xmlns:a16="http://schemas.microsoft.com/office/drawing/2014/main" id="{195EB233-13F5-4C49-AABA-552C95587F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844" name="WordArt 9">
          <a:extLst>
            <a:ext uri="{FF2B5EF4-FFF2-40B4-BE49-F238E27FC236}">
              <a16:creationId xmlns:a16="http://schemas.microsoft.com/office/drawing/2014/main" id="{D51C091B-B815-4E36-931A-50BE580CB9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845" name="WordArt 11">
          <a:extLst>
            <a:ext uri="{FF2B5EF4-FFF2-40B4-BE49-F238E27FC236}">
              <a16:creationId xmlns:a16="http://schemas.microsoft.com/office/drawing/2014/main" id="{0F1D2049-ECCF-466E-9F48-88AB20851C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846" name="WordArt 9">
          <a:extLst>
            <a:ext uri="{FF2B5EF4-FFF2-40B4-BE49-F238E27FC236}">
              <a16:creationId xmlns:a16="http://schemas.microsoft.com/office/drawing/2014/main" id="{75EC0730-661C-4902-BD73-A8906AF038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847" name="WordArt 11">
          <a:extLst>
            <a:ext uri="{FF2B5EF4-FFF2-40B4-BE49-F238E27FC236}">
              <a16:creationId xmlns:a16="http://schemas.microsoft.com/office/drawing/2014/main" id="{D3341C56-14B7-4C64-A0F0-2E58C2BA8D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848" name="WordArt 9">
          <a:extLst>
            <a:ext uri="{FF2B5EF4-FFF2-40B4-BE49-F238E27FC236}">
              <a16:creationId xmlns:a16="http://schemas.microsoft.com/office/drawing/2014/main" id="{6E463527-0C7F-47BB-9F27-3403F74D22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849" name="WordArt 11">
          <a:extLst>
            <a:ext uri="{FF2B5EF4-FFF2-40B4-BE49-F238E27FC236}">
              <a16:creationId xmlns:a16="http://schemas.microsoft.com/office/drawing/2014/main" id="{9E705E3B-4D37-4AB3-BA87-E746153F20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850" name="WordArt 9">
          <a:extLst>
            <a:ext uri="{FF2B5EF4-FFF2-40B4-BE49-F238E27FC236}">
              <a16:creationId xmlns:a16="http://schemas.microsoft.com/office/drawing/2014/main" id="{0B219FB4-9DFE-4C89-9DDF-6E43401024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851" name="WordArt 11">
          <a:extLst>
            <a:ext uri="{FF2B5EF4-FFF2-40B4-BE49-F238E27FC236}">
              <a16:creationId xmlns:a16="http://schemas.microsoft.com/office/drawing/2014/main" id="{37ADF945-5613-4A1F-9E05-6F492355FC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852" name="WordArt 9">
          <a:extLst>
            <a:ext uri="{FF2B5EF4-FFF2-40B4-BE49-F238E27FC236}">
              <a16:creationId xmlns:a16="http://schemas.microsoft.com/office/drawing/2014/main" id="{0B0DFEC1-AEF1-460F-8946-0877F2477D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853" name="WordArt 11">
          <a:extLst>
            <a:ext uri="{FF2B5EF4-FFF2-40B4-BE49-F238E27FC236}">
              <a16:creationId xmlns:a16="http://schemas.microsoft.com/office/drawing/2014/main" id="{9614FC87-CEDB-4EFF-9ED4-7D8DC340B9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854" name="WordArt 9">
          <a:extLst>
            <a:ext uri="{FF2B5EF4-FFF2-40B4-BE49-F238E27FC236}">
              <a16:creationId xmlns:a16="http://schemas.microsoft.com/office/drawing/2014/main" id="{994BD36F-2183-4AC7-96B6-714FADD0A0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855" name="WordArt 11">
          <a:extLst>
            <a:ext uri="{FF2B5EF4-FFF2-40B4-BE49-F238E27FC236}">
              <a16:creationId xmlns:a16="http://schemas.microsoft.com/office/drawing/2014/main" id="{A26D90EA-B4A3-4DC4-AFD7-9A1AA02F69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856" name="WordArt 9">
          <a:extLst>
            <a:ext uri="{FF2B5EF4-FFF2-40B4-BE49-F238E27FC236}">
              <a16:creationId xmlns:a16="http://schemas.microsoft.com/office/drawing/2014/main" id="{1EA3945D-14B0-4EF5-BDA1-FE7B0EAF38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857" name="WordArt 11">
          <a:extLst>
            <a:ext uri="{FF2B5EF4-FFF2-40B4-BE49-F238E27FC236}">
              <a16:creationId xmlns:a16="http://schemas.microsoft.com/office/drawing/2014/main" id="{14ED0B48-0613-45F0-8793-A617FE519A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858" name="WordArt 9">
          <a:extLst>
            <a:ext uri="{FF2B5EF4-FFF2-40B4-BE49-F238E27FC236}">
              <a16:creationId xmlns:a16="http://schemas.microsoft.com/office/drawing/2014/main" id="{FD0056A9-27E0-4AB9-83A0-5F504172FE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859" name="WordArt 11">
          <a:extLst>
            <a:ext uri="{FF2B5EF4-FFF2-40B4-BE49-F238E27FC236}">
              <a16:creationId xmlns:a16="http://schemas.microsoft.com/office/drawing/2014/main" id="{5DFE1351-C262-445E-8211-415815B217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860" name="WordArt 9">
          <a:extLst>
            <a:ext uri="{FF2B5EF4-FFF2-40B4-BE49-F238E27FC236}">
              <a16:creationId xmlns:a16="http://schemas.microsoft.com/office/drawing/2014/main" id="{E8A4A018-44DA-46C3-B25A-A4A18EBD7F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861" name="WordArt 11">
          <a:extLst>
            <a:ext uri="{FF2B5EF4-FFF2-40B4-BE49-F238E27FC236}">
              <a16:creationId xmlns:a16="http://schemas.microsoft.com/office/drawing/2014/main" id="{7798F361-4802-486D-93FC-4A94B465C9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862" name="WordArt 9">
          <a:extLst>
            <a:ext uri="{FF2B5EF4-FFF2-40B4-BE49-F238E27FC236}">
              <a16:creationId xmlns:a16="http://schemas.microsoft.com/office/drawing/2014/main" id="{2B22BFBF-5013-4D81-877C-1C78EED775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863" name="WordArt 11">
          <a:extLst>
            <a:ext uri="{FF2B5EF4-FFF2-40B4-BE49-F238E27FC236}">
              <a16:creationId xmlns:a16="http://schemas.microsoft.com/office/drawing/2014/main" id="{5896BB32-A0A0-427A-BACC-A99D5BF0B7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864" name="WordArt 9">
          <a:extLst>
            <a:ext uri="{FF2B5EF4-FFF2-40B4-BE49-F238E27FC236}">
              <a16:creationId xmlns:a16="http://schemas.microsoft.com/office/drawing/2014/main" id="{EDF543AA-6E76-405A-9732-8B6C3BE46E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865" name="WordArt 11">
          <a:extLst>
            <a:ext uri="{FF2B5EF4-FFF2-40B4-BE49-F238E27FC236}">
              <a16:creationId xmlns:a16="http://schemas.microsoft.com/office/drawing/2014/main" id="{6DA9DA55-FA8B-4705-B384-417AF7D96D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866" name="WordArt 9">
          <a:extLst>
            <a:ext uri="{FF2B5EF4-FFF2-40B4-BE49-F238E27FC236}">
              <a16:creationId xmlns:a16="http://schemas.microsoft.com/office/drawing/2014/main" id="{4F8BF3FD-0180-421D-A162-857B637A10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867" name="WordArt 11">
          <a:extLst>
            <a:ext uri="{FF2B5EF4-FFF2-40B4-BE49-F238E27FC236}">
              <a16:creationId xmlns:a16="http://schemas.microsoft.com/office/drawing/2014/main" id="{C6BA5F92-16EE-4128-97D1-57798821F6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868" name="WordArt 9">
          <a:extLst>
            <a:ext uri="{FF2B5EF4-FFF2-40B4-BE49-F238E27FC236}">
              <a16:creationId xmlns:a16="http://schemas.microsoft.com/office/drawing/2014/main" id="{7DA55DF7-EB02-4DF1-8B32-4EF1E14DCF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869" name="WordArt 11">
          <a:extLst>
            <a:ext uri="{FF2B5EF4-FFF2-40B4-BE49-F238E27FC236}">
              <a16:creationId xmlns:a16="http://schemas.microsoft.com/office/drawing/2014/main" id="{5052D578-83FB-4E6F-A5B4-762CD8E010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870" name="WordArt 9">
          <a:extLst>
            <a:ext uri="{FF2B5EF4-FFF2-40B4-BE49-F238E27FC236}">
              <a16:creationId xmlns:a16="http://schemas.microsoft.com/office/drawing/2014/main" id="{D3D8D960-411B-4ABF-A1A5-25B1AA4210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871" name="WordArt 11">
          <a:extLst>
            <a:ext uri="{FF2B5EF4-FFF2-40B4-BE49-F238E27FC236}">
              <a16:creationId xmlns:a16="http://schemas.microsoft.com/office/drawing/2014/main" id="{70A491BD-0435-4255-972A-436DAD0FF5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872" name="WordArt 9">
          <a:extLst>
            <a:ext uri="{FF2B5EF4-FFF2-40B4-BE49-F238E27FC236}">
              <a16:creationId xmlns:a16="http://schemas.microsoft.com/office/drawing/2014/main" id="{0B9FB91A-FDBD-4B6A-9B0B-F32ED54F84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873" name="WordArt 11">
          <a:extLst>
            <a:ext uri="{FF2B5EF4-FFF2-40B4-BE49-F238E27FC236}">
              <a16:creationId xmlns:a16="http://schemas.microsoft.com/office/drawing/2014/main" id="{58FC76FB-12CF-4D69-AF4C-ADC6989A58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874" name="WordArt 9">
          <a:extLst>
            <a:ext uri="{FF2B5EF4-FFF2-40B4-BE49-F238E27FC236}">
              <a16:creationId xmlns:a16="http://schemas.microsoft.com/office/drawing/2014/main" id="{C6F6C47F-0CAB-423D-9137-209AE969D2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875" name="WordArt 11">
          <a:extLst>
            <a:ext uri="{FF2B5EF4-FFF2-40B4-BE49-F238E27FC236}">
              <a16:creationId xmlns:a16="http://schemas.microsoft.com/office/drawing/2014/main" id="{9F1A38D1-5D4F-42C8-BF11-08C0449370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876" name="WordArt 9">
          <a:extLst>
            <a:ext uri="{FF2B5EF4-FFF2-40B4-BE49-F238E27FC236}">
              <a16:creationId xmlns:a16="http://schemas.microsoft.com/office/drawing/2014/main" id="{B760ACBA-0C16-408C-9D92-0D2F898623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877" name="WordArt 11">
          <a:extLst>
            <a:ext uri="{FF2B5EF4-FFF2-40B4-BE49-F238E27FC236}">
              <a16:creationId xmlns:a16="http://schemas.microsoft.com/office/drawing/2014/main" id="{7980B0BD-3874-44E8-AF6B-8A297BD361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878" name="WordArt 9">
          <a:extLst>
            <a:ext uri="{FF2B5EF4-FFF2-40B4-BE49-F238E27FC236}">
              <a16:creationId xmlns:a16="http://schemas.microsoft.com/office/drawing/2014/main" id="{5CDAE2B4-2471-4764-8351-443A0172F7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879" name="WordArt 11">
          <a:extLst>
            <a:ext uri="{FF2B5EF4-FFF2-40B4-BE49-F238E27FC236}">
              <a16:creationId xmlns:a16="http://schemas.microsoft.com/office/drawing/2014/main" id="{F784F7CD-E77A-4585-BDC9-A4F9F4C2A4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880" name="WordArt 9">
          <a:extLst>
            <a:ext uri="{FF2B5EF4-FFF2-40B4-BE49-F238E27FC236}">
              <a16:creationId xmlns:a16="http://schemas.microsoft.com/office/drawing/2014/main" id="{35A24534-1A96-48B2-AA39-489A68FDED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881" name="WordArt 11">
          <a:extLst>
            <a:ext uri="{FF2B5EF4-FFF2-40B4-BE49-F238E27FC236}">
              <a16:creationId xmlns:a16="http://schemas.microsoft.com/office/drawing/2014/main" id="{0E32B84D-0523-4B72-8296-1F3486D829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882" name="WordArt 9">
          <a:extLst>
            <a:ext uri="{FF2B5EF4-FFF2-40B4-BE49-F238E27FC236}">
              <a16:creationId xmlns:a16="http://schemas.microsoft.com/office/drawing/2014/main" id="{F3070F6D-B1C6-437C-BDB5-8323EA5711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883" name="WordArt 11">
          <a:extLst>
            <a:ext uri="{FF2B5EF4-FFF2-40B4-BE49-F238E27FC236}">
              <a16:creationId xmlns:a16="http://schemas.microsoft.com/office/drawing/2014/main" id="{8EFD1F1E-7655-4219-A198-6A3F14693C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884" name="WordArt 9">
          <a:extLst>
            <a:ext uri="{FF2B5EF4-FFF2-40B4-BE49-F238E27FC236}">
              <a16:creationId xmlns:a16="http://schemas.microsoft.com/office/drawing/2014/main" id="{9F90963A-8C73-4666-BEED-817456F3D9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885" name="WordArt 11">
          <a:extLst>
            <a:ext uri="{FF2B5EF4-FFF2-40B4-BE49-F238E27FC236}">
              <a16:creationId xmlns:a16="http://schemas.microsoft.com/office/drawing/2014/main" id="{F515E1D2-A8DC-46F4-AE41-B3732DD945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886" name="WordArt 9">
          <a:extLst>
            <a:ext uri="{FF2B5EF4-FFF2-40B4-BE49-F238E27FC236}">
              <a16:creationId xmlns:a16="http://schemas.microsoft.com/office/drawing/2014/main" id="{537AE8E3-ED3C-4841-AE0B-9C4D0CD8A0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887" name="WordArt 11">
          <a:extLst>
            <a:ext uri="{FF2B5EF4-FFF2-40B4-BE49-F238E27FC236}">
              <a16:creationId xmlns:a16="http://schemas.microsoft.com/office/drawing/2014/main" id="{8B923095-11C2-49E5-AE6A-9206653481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888" name="WordArt 9">
          <a:extLst>
            <a:ext uri="{FF2B5EF4-FFF2-40B4-BE49-F238E27FC236}">
              <a16:creationId xmlns:a16="http://schemas.microsoft.com/office/drawing/2014/main" id="{0DE1C795-9E81-4B99-B6AC-F336CB776B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889" name="WordArt 11">
          <a:extLst>
            <a:ext uri="{FF2B5EF4-FFF2-40B4-BE49-F238E27FC236}">
              <a16:creationId xmlns:a16="http://schemas.microsoft.com/office/drawing/2014/main" id="{1EE1C179-F07D-44BE-A808-C73E56B37B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890" name="WordArt 9">
          <a:extLst>
            <a:ext uri="{FF2B5EF4-FFF2-40B4-BE49-F238E27FC236}">
              <a16:creationId xmlns:a16="http://schemas.microsoft.com/office/drawing/2014/main" id="{B0B09891-E5E4-406E-8F6C-E44F6A25BB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891" name="WordArt 11">
          <a:extLst>
            <a:ext uri="{FF2B5EF4-FFF2-40B4-BE49-F238E27FC236}">
              <a16:creationId xmlns:a16="http://schemas.microsoft.com/office/drawing/2014/main" id="{F5A0F356-724D-4E37-9671-198F2790A3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892" name="WordArt 9">
          <a:extLst>
            <a:ext uri="{FF2B5EF4-FFF2-40B4-BE49-F238E27FC236}">
              <a16:creationId xmlns:a16="http://schemas.microsoft.com/office/drawing/2014/main" id="{8B210268-DF33-4B74-A55B-F3233CC567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893" name="WordArt 11">
          <a:extLst>
            <a:ext uri="{FF2B5EF4-FFF2-40B4-BE49-F238E27FC236}">
              <a16:creationId xmlns:a16="http://schemas.microsoft.com/office/drawing/2014/main" id="{39C9573C-3F73-4853-8585-FC419F7377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894" name="WordArt 9">
          <a:extLst>
            <a:ext uri="{FF2B5EF4-FFF2-40B4-BE49-F238E27FC236}">
              <a16:creationId xmlns:a16="http://schemas.microsoft.com/office/drawing/2014/main" id="{C4DE7937-B97A-4ABF-AB33-046921D33A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895" name="WordArt 11">
          <a:extLst>
            <a:ext uri="{FF2B5EF4-FFF2-40B4-BE49-F238E27FC236}">
              <a16:creationId xmlns:a16="http://schemas.microsoft.com/office/drawing/2014/main" id="{EEE07211-066D-4508-9E4C-E48F944684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896" name="WordArt 9">
          <a:extLst>
            <a:ext uri="{FF2B5EF4-FFF2-40B4-BE49-F238E27FC236}">
              <a16:creationId xmlns:a16="http://schemas.microsoft.com/office/drawing/2014/main" id="{84D23A64-AE5D-4E38-B567-AA25431F65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897" name="WordArt 11">
          <a:extLst>
            <a:ext uri="{FF2B5EF4-FFF2-40B4-BE49-F238E27FC236}">
              <a16:creationId xmlns:a16="http://schemas.microsoft.com/office/drawing/2014/main" id="{047A0FAB-80BA-4486-BAB5-757D11C37E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898" name="WordArt 9">
          <a:extLst>
            <a:ext uri="{FF2B5EF4-FFF2-40B4-BE49-F238E27FC236}">
              <a16:creationId xmlns:a16="http://schemas.microsoft.com/office/drawing/2014/main" id="{EDE9C82E-D0C0-4B21-8B7D-2CCAF14CC8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899" name="WordArt 11">
          <a:extLst>
            <a:ext uri="{FF2B5EF4-FFF2-40B4-BE49-F238E27FC236}">
              <a16:creationId xmlns:a16="http://schemas.microsoft.com/office/drawing/2014/main" id="{72FC84A7-FECE-46C5-BF57-8BC9A0D60A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900" name="WordArt 9">
          <a:extLst>
            <a:ext uri="{FF2B5EF4-FFF2-40B4-BE49-F238E27FC236}">
              <a16:creationId xmlns:a16="http://schemas.microsoft.com/office/drawing/2014/main" id="{99ABBA16-7A1E-4571-A3BB-FEFC3064AE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901" name="WordArt 11">
          <a:extLst>
            <a:ext uri="{FF2B5EF4-FFF2-40B4-BE49-F238E27FC236}">
              <a16:creationId xmlns:a16="http://schemas.microsoft.com/office/drawing/2014/main" id="{875D7841-C983-42E0-80A4-8B2F453BE6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902" name="WordArt 9">
          <a:extLst>
            <a:ext uri="{FF2B5EF4-FFF2-40B4-BE49-F238E27FC236}">
              <a16:creationId xmlns:a16="http://schemas.microsoft.com/office/drawing/2014/main" id="{B9138BCA-CEB4-427C-BC85-7535107D41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903" name="WordArt 11">
          <a:extLst>
            <a:ext uri="{FF2B5EF4-FFF2-40B4-BE49-F238E27FC236}">
              <a16:creationId xmlns:a16="http://schemas.microsoft.com/office/drawing/2014/main" id="{656B269B-CB3E-430D-97F2-1513488F31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904" name="WordArt 9">
          <a:extLst>
            <a:ext uri="{FF2B5EF4-FFF2-40B4-BE49-F238E27FC236}">
              <a16:creationId xmlns:a16="http://schemas.microsoft.com/office/drawing/2014/main" id="{D2C7872D-10F4-4A6E-BA04-F4E361F834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905" name="WordArt 11">
          <a:extLst>
            <a:ext uri="{FF2B5EF4-FFF2-40B4-BE49-F238E27FC236}">
              <a16:creationId xmlns:a16="http://schemas.microsoft.com/office/drawing/2014/main" id="{E900C14F-9724-4905-A8E0-5121B39BF3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906" name="WordArt 9">
          <a:extLst>
            <a:ext uri="{FF2B5EF4-FFF2-40B4-BE49-F238E27FC236}">
              <a16:creationId xmlns:a16="http://schemas.microsoft.com/office/drawing/2014/main" id="{2A501EB5-EC0A-4BA5-8085-009EC0DC67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907" name="WordArt 11">
          <a:extLst>
            <a:ext uri="{FF2B5EF4-FFF2-40B4-BE49-F238E27FC236}">
              <a16:creationId xmlns:a16="http://schemas.microsoft.com/office/drawing/2014/main" id="{7716E8A2-EA66-4F48-A528-54BD34B873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908" name="WordArt 9">
          <a:extLst>
            <a:ext uri="{FF2B5EF4-FFF2-40B4-BE49-F238E27FC236}">
              <a16:creationId xmlns:a16="http://schemas.microsoft.com/office/drawing/2014/main" id="{772A9EBC-0C8F-479D-A003-35CE63EEDD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909" name="WordArt 11">
          <a:extLst>
            <a:ext uri="{FF2B5EF4-FFF2-40B4-BE49-F238E27FC236}">
              <a16:creationId xmlns:a16="http://schemas.microsoft.com/office/drawing/2014/main" id="{C69DD8E0-F895-48D0-ADC0-0D4CC98350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910" name="WordArt 9">
          <a:extLst>
            <a:ext uri="{FF2B5EF4-FFF2-40B4-BE49-F238E27FC236}">
              <a16:creationId xmlns:a16="http://schemas.microsoft.com/office/drawing/2014/main" id="{CB58E262-1151-42F7-97C4-C151F6684C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911" name="WordArt 11">
          <a:extLst>
            <a:ext uri="{FF2B5EF4-FFF2-40B4-BE49-F238E27FC236}">
              <a16:creationId xmlns:a16="http://schemas.microsoft.com/office/drawing/2014/main" id="{CCD154AC-BD26-4E16-84B3-39D3386B8E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912" name="WordArt 9">
          <a:extLst>
            <a:ext uri="{FF2B5EF4-FFF2-40B4-BE49-F238E27FC236}">
              <a16:creationId xmlns:a16="http://schemas.microsoft.com/office/drawing/2014/main" id="{C33D36A6-F324-46DD-9A94-4EFA44FE99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913" name="WordArt 11">
          <a:extLst>
            <a:ext uri="{FF2B5EF4-FFF2-40B4-BE49-F238E27FC236}">
              <a16:creationId xmlns:a16="http://schemas.microsoft.com/office/drawing/2014/main" id="{AFCEFF1F-12FA-4BB5-9376-E1F9980200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914" name="WordArt 9">
          <a:extLst>
            <a:ext uri="{FF2B5EF4-FFF2-40B4-BE49-F238E27FC236}">
              <a16:creationId xmlns:a16="http://schemas.microsoft.com/office/drawing/2014/main" id="{B58A053E-6295-4D70-8412-715AED36BD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915" name="WordArt 11">
          <a:extLst>
            <a:ext uri="{FF2B5EF4-FFF2-40B4-BE49-F238E27FC236}">
              <a16:creationId xmlns:a16="http://schemas.microsoft.com/office/drawing/2014/main" id="{316BE816-389B-4876-A75F-1401FD7885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916" name="WordArt 9">
          <a:extLst>
            <a:ext uri="{FF2B5EF4-FFF2-40B4-BE49-F238E27FC236}">
              <a16:creationId xmlns:a16="http://schemas.microsoft.com/office/drawing/2014/main" id="{ECA25716-E5A1-4AA6-93B6-8DB8525A10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917" name="WordArt 11">
          <a:extLst>
            <a:ext uri="{FF2B5EF4-FFF2-40B4-BE49-F238E27FC236}">
              <a16:creationId xmlns:a16="http://schemas.microsoft.com/office/drawing/2014/main" id="{E8000615-8F73-45AA-8EC5-E50AAD7020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918" name="WordArt 9">
          <a:extLst>
            <a:ext uri="{FF2B5EF4-FFF2-40B4-BE49-F238E27FC236}">
              <a16:creationId xmlns:a16="http://schemas.microsoft.com/office/drawing/2014/main" id="{BDA0496B-FD22-453F-AE27-B7DFB22290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919" name="WordArt 11">
          <a:extLst>
            <a:ext uri="{FF2B5EF4-FFF2-40B4-BE49-F238E27FC236}">
              <a16:creationId xmlns:a16="http://schemas.microsoft.com/office/drawing/2014/main" id="{F095F454-9719-4DA2-BAE8-980171719E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920" name="WordArt 9">
          <a:extLst>
            <a:ext uri="{FF2B5EF4-FFF2-40B4-BE49-F238E27FC236}">
              <a16:creationId xmlns:a16="http://schemas.microsoft.com/office/drawing/2014/main" id="{C99F9FE6-F1D0-4535-834A-8F83AF9C37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921" name="WordArt 11">
          <a:extLst>
            <a:ext uri="{FF2B5EF4-FFF2-40B4-BE49-F238E27FC236}">
              <a16:creationId xmlns:a16="http://schemas.microsoft.com/office/drawing/2014/main" id="{C0195638-56CA-4771-A139-338FF6BE91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922" name="WordArt 9">
          <a:extLst>
            <a:ext uri="{FF2B5EF4-FFF2-40B4-BE49-F238E27FC236}">
              <a16:creationId xmlns:a16="http://schemas.microsoft.com/office/drawing/2014/main" id="{64D29A17-D6EC-49C5-A577-036FC8EF76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923" name="WordArt 11">
          <a:extLst>
            <a:ext uri="{FF2B5EF4-FFF2-40B4-BE49-F238E27FC236}">
              <a16:creationId xmlns:a16="http://schemas.microsoft.com/office/drawing/2014/main" id="{51A8C2A8-3415-4A48-84C0-3BEDC307F7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924" name="WordArt 9">
          <a:extLst>
            <a:ext uri="{FF2B5EF4-FFF2-40B4-BE49-F238E27FC236}">
              <a16:creationId xmlns:a16="http://schemas.microsoft.com/office/drawing/2014/main" id="{8F067EE6-D516-4E26-9B78-ACB1B80BD5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925" name="WordArt 11">
          <a:extLst>
            <a:ext uri="{FF2B5EF4-FFF2-40B4-BE49-F238E27FC236}">
              <a16:creationId xmlns:a16="http://schemas.microsoft.com/office/drawing/2014/main" id="{DC92F996-49CA-4981-8E3C-2705878997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926" name="WordArt 9">
          <a:extLst>
            <a:ext uri="{FF2B5EF4-FFF2-40B4-BE49-F238E27FC236}">
              <a16:creationId xmlns:a16="http://schemas.microsoft.com/office/drawing/2014/main" id="{C1EB6E66-62ED-4E43-9620-4332A0B41E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927" name="WordArt 11">
          <a:extLst>
            <a:ext uri="{FF2B5EF4-FFF2-40B4-BE49-F238E27FC236}">
              <a16:creationId xmlns:a16="http://schemas.microsoft.com/office/drawing/2014/main" id="{61A062FF-7EDA-4DD0-944F-FF14F00D0F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928" name="WordArt 9">
          <a:extLst>
            <a:ext uri="{FF2B5EF4-FFF2-40B4-BE49-F238E27FC236}">
              <a16:creationId xmlns:a16="http://schemas.microsoft.com/office/drawing/2014/main" id="{4ECA2FE6-CC1F-4A57-824E-E6B8E54208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929" name="WordArt 11">
          <a:extLst>
            <a:ext uri="{FF2B5EF4-FFF2-40B4-BE49-F238E27FC236}">
              <a16:creationId xmlns:a16="http://schemas.microsoft.com/office/drawing/2014/main" id="{83B17A7C-5D2F-44A4-AD3E-8424842B1D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930" name="WordArt 9">
          <a:extLst>
            <a:ext uri="{FF2B5EF4-FFF2-40B4-BE49-F238E27FC236}">
              <a16:creationId xmlns:a16="http://schemas.microsoft.com/office/drawing/2014/main" id="{4B1DE58E-3AEC-41EF-87D6-EC876BE9E0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931" name="WordArt 11">
          <a:extLst>
            <a:ext uri="{FF2B5EF4-FFF2-40B4-BE49-F238E27FC236}">
              <a16:creationId xmlns:a16="http://schemas.microsoft.com/office/drawing/2014/main" id="{F9712DC0-E17E-4CDC-B5C9-91F6B96844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932" name="WordArt 9">
          <a:extLst>
            <a:ext uri="{FF2B5EF4-FFF2-40B4-BE49-F238E27FC236}">
              <a16:creationId xmlns:a16="http://schemas.microsoft.com/office/drawing/2014/main" id="{3B172C0E-F013-4406-9C6E-5FDD67EF6A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933" name="WordArt 11">
          <a:extLst>
            <a:ext uri="{FF2B5EF4-FFF2-40B4-BE49-F238E27FC236}">
              <a16:creationId xmlns:a16="http://schemas.microsoft.com/office/drawing/2014/main" id="{F9E355E7-0AEF-41D2-A172-E37152A743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934" name="WordArt 9">
          <a:extLst>
            <a:ext uri="{FF2B5EF4-FFF2-40B4-BE49-F238E27FC236}">
              <a16:creationId xmlns:a16="http://schemas.microsoft.com/office/drawing/2014/main" id="{0B3F8F4F-6D57-46B6-9C50-450AC81798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935" name="WordArt 11">
          <a:extLst>
            <a:ext uri="{FF2B5EF4-FFF2-40B4-BE49-F238E27FC236}">
              <a16:creationId xmlns:a16="http://schemas.microsoft.com/office/drawing/2014/main" id="{EAE7CB2A-52B0-4801-B378-834C2202BC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936" name="WordArt 9">
          <a:extLst>
            <a:ext uri="{FF2B5EF4-FFF2-40B4-BE49-F238E27FC236}">
              <a16:creationId xmlns:a16="http://schemas.microsoft.com/office/drawing/2014/main" id="{94209646-9BB7-4851-BE97-4BEF5EB45C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937" name="WordArt 11">
          <a:extLst>
            <a:ext uri="{FF2B5EF4-FFF2-40B4-BE49-F238E27FC236}">
              <a16:creationId xmlns:a16="http://schemas.microsoft.com/office/drawing/2014/main" id="{4C5E0A97-AA21-4D44-996D-45511BAC9C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938" name="WordArt 9">
          <a:extLst>
            <a:ext uri="{FF2B5EF4-FFF2-40B4-BE49-F238E27FC236}">
              <a16:creationId xmlns:a16="http://schemas.microsoft.com/office/drawing/2014/main" id="{EAAD501B-29C1-4A20-9D2F-F46CDC11A1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939" name="WordArt 11">
          <a:extLst>
            <a:ext uri="{FF2B5EF4-FFF2-40B4-BE49-F238E27FC236}">
              <a16:creationId xmlns:a16="http://schemas.microsoft.com/office/drawing/2014/main" id="{E2F929FF-BBEB-47DB-8BF8-BF3F4DCFA2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940" name="WordArt 9">
          <a:extLst>
            <a:ext uri="{FF2B5EF4-FFF2-40B4-BE49-F238E27FC236}">
              <a16:creationId xmlns:a16="http://schemas.microsoft.com/office/drawing/2014/main" id="{AF1CD309-69F2-403A-BFBC-0DCB19F831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941" name="WordArt 11">
          <a:extLst>
            <a:ext uri="{FF2B5EF4-FFF2-40B4-BE49-F238E27FC236}">
              <a16:creationId xmlns:a16="http://schemas.microsoft.com/office/drawing/2014/main" id="{AB099241-C95C-4502-9721-CB3F9A38D9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942" name="WordArt 9">
          <a:extLst>
            <a:ext uri="{FF2B5EF4-FFF2-40B4-BE49-F238E27FC236}">
              <a16:creationId xmlns:a16="http://schemas.microsoft.com/office/drawing/2014/main" id="{4661D908-5521-4D5E-9CE5-BD08ADF422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943" name="WordArt 11">
          <a:extLst>
            <a:ext uri="{FF2B5EF4-FFF2-40B4-BE49-F238E27FC236}">
              <a16:creationId xmlns:a16="http://schemas.microsoft.com/office/drawing/2014/main" id="{D79E60CA-3468-4C5B-BBCA-1023F62CDD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944" name="WordArt 9">
          <a:extLst>
            <a:ext uri="{FF2B5EF4-FFF2-40B4-BE49-F238E27FC236}">
              <a16:creationId xmlns:a16="http://schemas.microsoft.com/office/drawing/2014/main" id="{E18BC952-CE0D-4824-A87E-F8EC0C6BDA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945" name="WordArt 11">
          <a:extLst>
            <a:ext uri="{FF2B5EF4-FFF2-40B4-BE49-F238E27FC236}">
              <a16:creationId xmlns:a16="http://schemas.microsoft.com/office/drawing/2014/main" id="{EFE0346C-1CC3-4DDA-98A9-4538515252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946" name="WordArt 9">
          <a:extLst>
            <a:ext uri="{FF2B5EF4-FFF2-40B4-BE49-F238E27FC236}">
              <a16:creationId xmlns:a16="http://schemas.microsoft.com/office/drawing/2014/main" id="{759E19F1-6A98-485D-B034-004028D87C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947" name="WordArt 11">
          <a:extLst>
            <a:ext uri="{FF2B5EF4-FFF2-40B4-BE49-F238E27FC236}">
              <a16:creationId xmlns:a16="http://schemas.microsoft.com/office/drawing/2014/main" id="{A766F79C-6A7A-4001-A0C0-8B00A66F5E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948" name="WordArt 9">
          <a:extLst>
            <a:ext uri="{FF2B5EF4-FFF2-40B4-BE49-F238E27FC236}">
              <a16:creationId xmlns:a16="http://schemas.microsoft.com/office/drawing/2014/main" id="{2E77B3BA-2ABF-4B35-BCF8-E37972CF4D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949" name="WordArt 11">
          <a:extLst>
            <a:ext uri="{FF2B5EF4-FFF2-40B4-BE49-F238E27FC236}">
              <a16:creationId xmlns:a16="http://schemas.microsoft.com/office/drawing/2014/main" id="{3A8EE004-1C4D-461F-B3CA-12E476BB6C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950" name="WordArt 9">
          <a:extLst>
            <a:ext uri="{FF2B5EF4-FFF2-40B4-BE49-F238E27FC236}">
              <a16:creationId xmlns:a16="http://schemas.microsoft.com/office/drawing/2014/main" id="{E0EA0E59-C2D6-49C9-BE55-F2C7CA53DD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951" name="WordArt 11">
          <a:extLst>
            <a:ext uri="{FF2B5EF4-FFF2-40B4-BE49-F238E27FC236}">
              <a16:creationId xmlns:a16="http://schemas.microsoft.com/office/drawing/2014/main" id="{5BA10271-2B87-4434-8E1B-A2C2F682F3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952" name="WordArt 9">
          <a:extLst>
            <a:ext uri="{FF2B5EF4-FFF2-40B4-BE49-F238E27FC236}">
              <a16:creationId xmlns:a16="http://schemas.microsoft.com/office/drawing/2014/main" id="{E1C425C5-E724-4221-A85A-0C60C73154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953" name="WordArt 11">
          <a:extLst>
            <a:ext uri="{FF2B5EF4-FFF2-40B4-BE49-F238E27FC236}">
              <a16:creationId xmlns:a16="http://schemas.microsoft.com/office/drawing/2014/main" id="{1F325636-1AD0-491C-80AF-1889953184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954" name="WordArt 9">
          <a:extLst>
            <a:ext uri="{FF2B5EF4-FFF2-40B4-BE49-F238E27FC236}">
              <a16:creationId xmlns:a16="http://schemas.microsoft.com/office/drawing/2014/main" id="{9E915002-2AE5-4333-9145-4C04C7C448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955" name="WordArt 11">
          <a:extLst>
            <a:ext uri="{FF2B5EF4-FFF2-40B4-BE49-F238E27FC236}">
              <a16:creationId xmlns:a16="http://schemas.microsoft.com/office/drawing/2014/main" id="{66D2C1BC-F73A-4554-ACB4-66285F37AC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956" name="WordArt 9">
          <a:extLst>
            <a:ext uri="{FF2B5EF4-FFF2-40B4-BE49-F238E27FC236}">
              <a16:creationId xmlns:a16="http://schemas.microsoft.com/office/drawing/2014/main" id="{8F881CC3-974D-49C7-91E9-167CD6BD13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957" name="WordArt 11">
          <a:extLst>
            <a:ext uri="{FF2B5EF4-FFF2-40B4-BE49-F238E27FC236}">
              <a16:creationId xmlns:a16="http://schemas.microsoft.com/office/drawing/2014/main" id="{2135B0CA-90FD-4473-A602-04EB4F3CCD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958" name="WordArt 9">
          <a:extLst>
            <a:ext uri="{FF2B5EF4-FFF2-40B4-BE49-F238E27FC236}">
              <a16:creationId xmlns:a16="http://schemas.microsoft.com/office/drawing/2014/main" id="{A49A514F-51BC-454A-9C91-E02BECE1EB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959" name="WordArt 11">
          <a:extLst>
            <a:ext uri="{FF2B5EF4-FFF2-40B4-BE49-F238E27FC236}">
              <a16:creationId xmlns:a16="http://schemas.microsoft.com/office/drawing/2014/main" id="{B38FAD0B-D2C5-4295-83BD-DAF2990300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960" name="WordArt 9">
          <a:extLst>
            <a:ext uri="{FF2B5EF4-FFF2-40B4-BE49-F238E27FC236}">
              <a16:creationId xmlns:a16="http://schemas.microsoft.com/office/drawing/2014/main" id="{A1807348-E32E-4345-81F4-B45E4E6C48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961" name="WordArt 11">
          <a:extLst>
            <a:ext uri="{FF2B5EF4-FFF2-40B4-BE49-F238E27FC236}">
              <a16:creationId xmlns:a16="http://schemas.microsoft.com/office/drawing/2014/main" id="{187B84E7-9478-4FE5-8CDA-40DD031CD4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962" name="WordArt 9">
          <a:extLst>
            <a:ext uri="{FF2B5EF4-FFF2-40B4-BE49-F238E27FC236}">
              <a16:creationId xmlns:a16="http://schemas.microsoft.com/office/drawing/2014/main" id="{7ABAC9AD-5F48-4B1E-9875-0EEA681305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963" name="WordArt 11">
          <a:extLst>
            <a:ext uri="{FF2B5EF4-FFF2-40B4-BE49-F238E27FC236}">
              <a16:creationId xmlns:a16="http://schemas.microsoft.com/office/drawing/2014/main" id="{E5936B56-EF21-4279-B5EF-C16E42A409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964" name="WordArt 9">
          <a:extLst>
            <a:ext uri="{FF2B5EF4-FFF2-40B4-BE49-F238E27FC236}">
              <a16:creationId xmlns:a16="http://schemas.microsoft.com/office/drawing/2014/main" id="{DF772052-A392-44D7-AADC-8EE872B6F4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965" name="WordArt 11">
          <a:extLst>
            <a:ext uri="{FF2B5EF4-FFF2-40B4-BE49-F238E27FC236}">
              <a16:creationId xmlns:a16="http://schemas.microsoft.com/office/drawing/2014/main" id="{C622282B-3D7B-4A7C-B743-96C8916491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966" name="WordArt 9">
          <a:extLst>
            <a:ext uri="{FF2B5EF4-FFF2-40B4-BE49-F238E27FC236}">
              <a16:creationId xmlns:a16="http://schemas.microsoft.com/office/drawing/2014/main" id="{F8C76C12-8E03-4071-B921-70BDFA46C0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967" name="WordArt 11">
          <a:extLst>
            <a:ext uri="{FF2B5EF4-FFF2-40B4-BE49-F238E27FC236}">
              <a16:creationId xmlns:a16="http://schemas.microsoft.com/office/drawing/2014/main" id="{D04D1AD0-097E-49FD-9843-E54CAEA02B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968" name="WordArt 9">
          <a:extLst>
            <a:ext uri="{FF2B5EF4-FFF2-40B4-BE49-F238E27FC236}">
              <a16:creationId xmlns:a16="http://schemas.microsoft.com/office/drawing/2014/main" id="{393130C6-9DCA-489F-951A-FD0EB70EB7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969" name="WordArt 11">
          <a:extLst>
            <a:ext uri="{FF2B5EF4-FFF2-40B4-BE49-F238E27FC236}">
              <a16:creationId xmlns:a16="http://schemas.microsoft.com/office/drawing/2014/main" id="{290BB23E-59F3-4E75-8397-168D4D94CC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970" name="WordArt 9">
          <a:extLst>
            <a:ext uri="{FF2B5EF4-FFF2-40B4-BE49-F238E27FC236}">
              <a16:creationId xmlns:a16="http://schemas.microsoft.com/office/drawing/2014/main" id="{99BF1E04-5561-44C1-9A4D-7F2C6EF3EC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971" name="WordArt 11">
          <a:extLst>
            <a:ext uri="{FF2B5EF4-FFF2-40B4-BE49-F238E27FC236}">
              <a16:creationId xmlns:a16="http://schemas.microsoft.com/office/drawing/2014/main" id="{0504F1EB-9423-49AE-8554-CA020DD88C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972" name="WordArt 9">
          <a:extLst>
            <a:ext uri="{FF2B5EF4-FFF2-40B4-BE49-F238E27FC236}">
              <a16:creationId xmlns:a16="http://schemas.microsoft.com/office/drawing/2014/main" id="{FFBD46F7-36E3-424B-B97E-EFF9AEEBCA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973" name="WordArt 11">
          <a:extLst>
            <a:ext uri="{FF2B5EF4-FFF2-40B4-BE49-F238E27FC236}">
              <a16:creationId xmlns:a16="http://schemas.microsoft.com/office/drawing/2014/main" id="{BF8241D1-670A-4D24-84CA-13B378426C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974" name="WordArt 9">
          <a:extLst>
            <a:ext uri="{FF2B5EF4-FFF2-40B4-BE49-F238E27FC236}">
              <a16:creationId xmlns:a16="http://schemas.microsoft.com/office/drawing/2014/main" id="{7CC4623C-DC85-4B5B-8E65-35B171DABC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975" name="WordArt 11">
          <a:extLst>
            <a:ext uri="{FF2B5EF4-FFF2-40B4-BE49-F238E27FC236}">
              <a16:creationId xmlns:a16="http://schemas.microsoft.com/office/drawing/2014/main" id="{F03DDB43-B4A9-481F-8651-1DD2040CF1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976" name="WordArt 9">
          <a:extLst>
            <a:ext uri="{FF2B5EF4-FFF2-40B4-BE49-F238E27FC236}">
              <a16:creationId xmlns:a16="http://schemas.microsoft.com/office/drawing/2014/main" id="{937ACCA0-AD0B-4A35-8113-8942C334E0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977" name="WordArt 11">
          <a:extLst>
            <a:ext uri="{FF2B5EF4-FFF2-40B4-BE49-F238E27FC236}">
              <a16:creationId xmlns:a16="http://schemas.microsoft.com/office/drawing/2014/main" id="{A428FE65-9BF2-44C2-A346-4D92EE4305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978" name="WordArt 9">
          <a:extLst>
            <a:ext uri="{FF2B5EF4-FFF2-40B4-BE49-F238E27FC236}">
              <a16:creationId xmlns:a16="http://schemas.microsoft.com/office/drawing/2014/main" id="{D9D597EA-810C-4E6F-AD78-DE52E7DFFE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979" name="WordArt 11">
          <a:extLst>
            <a:ext uri="{FF2B5EF4-FFF2-40B4-BE49-F238E27FC236}">
              <a16:creationId xmlns:a16="http://schemas.microsoft.com/office/drawing/2014/main" id="{AC3DB514-A573-4ADD-8AA8-EA414D11F0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980" name="WordArt 9">
          <a:extLst>
            <a:ext uri="{FF2B5EF4-FFF2-40B4-BE49-F238E27FC236}">
              <a16:creationId xmlns:a16="http://schemas.microsoft.com/office/drawing/2014/main" id="{AD132502-85DA-4BC0-9FB2-F1280AA66A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981" name="WordArt 11">
          <a:extLst>
            <a:ext uri="{FF2B5EF4-FFF2-40B4-BE49-F238E27FC236}">
              <a16:creationId xmlns:a16="http://schemas.microsoft.com/office/drawing/2014/main" id="{CEC4C3D6-F5A8-4E9D-AC4E-773F11413E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982" name="WordArt 9">
          <a:extLst>
            <a:ext uri="{FF2B5EF4-FFF2-40B4-BE49-F238E27FC236}">
              <a16:creationId xmlns:a16="http://schemas.microsoft.com/office/drawing/2014/main" id="{D0591534-BEE4-4F9B-B9E6-F8A4D44CEF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983" name="WordArt 11">
          <a:extLst>
            <a:ext uri="{FF2B5EF4-FFF2-40B4-BE49-F238E27FC236}">
              <a16:creationId xmlns:a16="http://schemas.microsoft.com/office/drawing/2014/main" id="{70559FCB-20FD-400E-9720-4B2123022F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984" name="WordArt 9">
          <a:extLst>
            <a:ext uri="{FF2B5EF4-FFF2-40B4-BE49-F238E27FC236}">
              <a16:creationId xmlns:a16="http://schemas.microsoft.com/office/drawing/2014/main" id="{AA3F20BB-FB13-4A32-93C6-AB69CD6BB8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985" name="WordArt 11">
          <a:extLst>
            <a:ext uri="{FF2B5EF4-FFF2-40B4-BE49-F238E27FC236}">
              <a16:creationId xmlns:a16="http://schemas.microsoft.com/office/drawing/2014/main" id="{C6D8959E-6171-4E0C-8481-0D06616F07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986" name="WordArt 9">
          <a:extLst>
            <a:ext uri="{FF2B5EF4-FFF2-40B4-BE49-F238E27FC236}">
              <a16:creationId xmlns:a16="http://schemas.microsoft.com/office/drawing/2014/main" id="{80A2F9F9-F7F4-4608-805A-C8A291A483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987" name="WordArt 11">
          <a:extLst>
            <a:ext uri="{FF2B5EF4-FFF2-40B4-BE49-F238E27FC236}">
              <a16:creationId xmlns:a16="http://schemas.microsoft.com/office/drawing/2014/main" id="{796BF238-AEB2-4A12-BDD6-AD569933BB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988" name="WordArt 9">
          <a:extLst>
            <a:ext uri="{FF2B5EF4-FFF2-40B4-BE49-F238E27FC236}">
              <a16:creationId xmlns:a16="http://schemas.microsoft.com/office/drawing/2014/main" id="{E30400D0-27DD-47D9-845E-1D51363FBC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989" name="WordArt 11">
          <a:extLst>
            <a:ext uri="{FF2B5EF4-FFF2-40B4-BE49-F238E27FC236}">
              <a16:creationId xmlns:a16="http://schemas.microsoft.com/office/drawing/2014/main" id="{50254F70-E1DA-435D-AE1F-7C069EA457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990" name="WordArt 9">
          <a:extLst>
            <a:ext uri="{FF2B5EF4-FFF2-40B4-BE49-F238E27FC236}">
              <a16:creationId xmlns:a16="http://schemas.microsoft.com/office/drawing/2014/main" id="{19C485AF-65CC-4189-A9D6-D62D1B034C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991" name="WordArt 11">
          <a:extLst>
            <a:ext uri="{FF2B5EF4-FFF2-40B4-BE49-F238E27FC236}">
              <a16:creationId xmlns:a16="http://schemas.microsoft.com/office/drawing/2014/main" id="{62BF309B-2BE9-4A59-894B-FB3249B24A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992" name="WordArt 9">
          <a:extLst>
            <a:ext uri="{FF2B5EF4-FFF2-40B4-BE49-F238E27FC236}">
              <a16:creationId xmlns:a16="http://schemas.microsoft.com/office/drawing/2014/main" id="{BA2E5775-642D-4B9A-BB88-2A88EF68A2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993" name="WordArt 11">
          <a:extLst>
            <a:ext uri="{FF2B5EF4-FFF2-40B4-BE49-F238E27FC236}">
              <a16:creationId xmlns:a16="http://schemas.microsoft.com/office/drawing/2014/main" id="{CABA402A-9E8F-476F-9F3C-C711DE1A6B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994" name="WordArt 9">
          <a:extLst>
            <a:ext uri="{FF2B5EF4-FFF2-40B4-BE49-F238E27FC236}">
              <a16:creationId xmlns:a16="http://schemas.microsoft.com/office/drawing/2014/main" id="{D2335F0A-8DCF-4E57-9C6A-B973090C47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995" name="WordArt 11">
          <a:extLst>
            <a:ext uri="{FF2B5EF4-FFF2-40B4-BE49-F238E27FC236}">
              <a16:creationId xmlns:a16="http://schemas.microsoft.com/office/drawing/2014/main" id="{129F6B98-C47D-4324-B258-09E341B17A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996" name="WordArt 9">
          <a:extLst>
            <a:ext uri="{FF2B5EF4-FFF2-40B4-BE49-F238E27FC236}">
              <a16:creationId xmlns:a16="http://schemas.microsoft.com/office/drawing/2014/main" id="{1FC959BB-C522-456C-8439-DCE743B58A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997" name="WordArt 11">
          <a:extLst>
            <a:ext uri="{FF2B5EF4-FFF2-40B4-BE49-F238E27FC236}">
              <a16:creationId xmlns:a16="http://schemas.microsoft.com/office/drawing/2014/main" id="{CC105F22-894F-4DFA-8CF8-EC5B212AE3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998" name="WordArt 9">
          <a:extLst>
            <a:ext uri="{FF2B5EF4-FFF2-40B4-BE49-F238E27FC236}">
              <a16:creationId xmlns:a16="http://schemas.microsoft.com/office/drawing/2014/main" id="{F1F20B0A-C817-4570-99FD-01658856D1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999" name="WordArt 11">
          <a:extLst>
            <a:ext uri="{FF2B5EF4-FFF2-40B4-BE49-F238E27FC236}">
              <a16:creationId xmlns:a16="http://schemas.microsoft.com/office/drawing/2014/main" id="{846AF90E-195D-41CB-A53E-76111EC05F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2000" name="WordArt 9">
          <a:extLst>
            <a:ext uri="{FF2B5EF4-FFF2-40B4-BE49-F238E27FC236}">
              <a16:creationId xmlns:a16="http://schemas.microsoft.com/office/drawing/2014/main" id="{162B2F1C-0CB4-4F63-9F93-637A73A9AA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001" name="WordArt 11">
          <a:extLst>
            <a:ext uri="{FF2B5EF4-FFF2-40B4-BE49-F238E27FC236}">
              <a16:creationId xmlns:a16="http://schemas.microsoft.com/office/drawing/2014/main" id="{18D631CB-D7A5-4BF7-A972-5065B7F32F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2002" name="WordArt 9">
          <a:extLst>
            <a:ext uri="{FF2B5EF4-FFF2-40B4-BE49-F238E27FC236}">
              <a16:creationId xmlns:a16="http://schemas.microsoft.com/office/drawing/2014/main" id="{97BC8A99-B80B-47AA-8E38-98919A4B34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003" name="WordArt 11">
          <a:extLst>
            <a:ext uri="{FF2B5EF4-FFF2-40B4-BE49-F238E27FC236}">
              <a16:creationId xmlns:a16="http://schemas.microsoft.com/office/drawing/2014/main" id="{45D9DF86-404F-484D-B780-CC421B454A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2004" name="WordArt 9">
          <a:extLst>
            <a:ext uri="{FF2B5EF4-FFF2-40B4-BE49-F238E27FC236}">
              <a16:creationId xmlns:a16="http://schemas.microsoft.com/office/drawing/2014/main" id="{0B4962FF-65D8-4876-8211-5435A2E5A7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005" name="WordArt 11">
          <a:extLst>
            <a:ext uri="{FF2B5EF4-FFF2-40B4-BE49-F238E27FC236}">
              <a16:creationId xmlns:a16="http://schemas.microsoft.com/office/drawing/2014/main" id="{27430A00-7A29-41C9-B628-B4654D287A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2006" name="WordArt 9">
          <a:extLst>
            <a:ext uri="{FF2B5EF4-FFF2-40B4-BE49-F238E27FC236}">
              <a16:creationId xmlns:a16="http://schemas.microsoft.com/office/drawing/2014/main" id="{26AF89C1-C739-42F6-9F02-A65BA7F6EE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007" name="WordArt 11">
          <a:extLst>
            <a:ext uri="{FF2B5EF4-FFF2-40B4-BE49-F238E27FC236}">
              <a16:creationId xmlns:a16="http://schemas.microsoft.com/office/drawing/2014/main" id="{16578D45-8988-4E3A-B866-C9CDB16D6D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2008" name="WordArt 9">
          <a:extLst>
            <a:ext uri="{FF2B5EF4-FFF2-40B4-BE49-F238E27FC236}">
              <a16:creationId xmlns:a16="http://schemas.microsoft.com/office/drawing/2014/main" id="{BD12EE82-27A2-43CA-A661-6FF1FE7D94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009" name="WordArt 11">
          <a:extLst>
            <a:ext uri="{FF2B5EF4-FFF2-40B4-BE49-F238E27FC236}">
              <a16:creationId xmlns:a16="http://schemas.microsoft.com/office/drawing/2014/main" id="{21B69EFF-4D34-415F-856D-CE04C3B707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2010" name="WordArt 9">
          <a:extLst>
            <a:ext uri="{FF2B5EF4-FFF2-40B4-BE49-F238E27FC236}">
              <a16:creationId xmlns:a16="http://schemas.microsoft.com/office/drawing/2014/main" id="{C1F3706E-A9D9-45FF-B939-18D24FE1B7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011" name="WordArt 11">
          <a:extLst>
            <a:ext uri="{FF2B5EF4-FFF2-40B4-BE49-F238E27FC236}">
              <a16:creationId xmlns:a16="http://schemas.microsoft.com/office/drawing/2014/main" id="{1435A437-D94B-44B0-94FC-4BE0F55A7B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2012" name="WordArt 9">
          <a:extLst>
            <a:ext uri="{FF2B5EF4-FFF2-40B4-BE49-F238E27FC236}">
              <a16:creationId xmlns:a16="http://schemas.microsoft.com/office/drawing/2014/main" id="{9260E3BD-0A8D-486F-A7BD-F5661C4127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013" name="WordArt 11">
          <a:extLst>
            <a:ext uri="{FF2B5EF4-FFF2-40B4-BE49-F238E27FC236}">
              <a16:creationId xmlns:a16="http://schemas.microsoft.com/office/drawing/2014/main" id="{9A0BFC25-3CD8-435C-96AB-D5CBB35FE2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2014" name="WordArt 9">
          <a:extLst>
            <a:ext uri="{FF2B5EF4-FFF2-40B4-BE49-F238E27FC236}">
              <a16:creationId xmlns:a16="http://schemas.microsoft.com/office/drawing/2014/main" id="{F8744D93-4034-437F-A662-686B5FAA7B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015" name="WordArt 11">
          <a:extLst>
            <a:ext uri="{FF2B5EF4-FFF2-40B4-BE49-F238E27FC236}">
              <a16:creationId xmlns:a16="http://schemas.microsoft.com/office/drawing/2014/main" id="{8FAEC8EA-D3FB-4DEA-B657-9E64F27FFC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2016" name="WordArt 9">
          <a:extLst>
            <a:ext uri="{FF2B5EF4-FFF2-40B4-BE49-F238E27FC236}">
              <a16:creationId xmlns:a16="http://schemas.microsoft.com/office/drawing/2014/main" id="{27423201-450B-437E-B3CC-B9B26FDF23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017" name="WordArt 11">
          <a:extLst>
            <a:ext uri="{FF2B5EF4-FFF2-40B4-BE49-F238E27FC236}">
              <a16:creationId xmlns:a16="http://schemas.microsoft.com/office/drawing/2014/main" id="{7C1F5BC8-ABB3-4A59-AD2C-49DCBFC16A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2018" name="WordArt 9">
          <a:extLst>
            <a:ext uri="{FF2B5EF4-FFF2-40B4-BE49-F238E27FC236}">
              <a16:creationId xmlns:a16="http://schemas.microsoft.com/office/drawing/2014/main" id="{9A854436-CF97-44A3-A1FB-94FAD6D585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019" name="WordArt 11">
          <a:extLst>
            <a:ext uri="{FF2B5EF4-FFF2-40B4-BE49-F238E27FC236}">
              <a16:creationId xmlns:a16="http://schemas.microsoft.com/office/drawing/2014/main" id="{CC5BAB3F-78BD-463C-B25C-5BF05FC00B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2020" name="WordArt 9">
          <a:extLst>
            <a:ext uri="{FF2B5EF4-FFF2-40B4-BE49-F238E27FC236}">
              <a16:creationId xmlns:a16="http://schemas.microsoft.com/office/drawing/2014/main" id="{15FF5EE1-33C4-47D7-BB83-BCA5E24FB1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021" name="WordArt 11">
          <a:extLst>
            <a:ext uri="{FF2B5EF4-FFF2-40B4-BE49-F238E27FC236}">
              <a16:creationId xmlns:a16="http://schemas.microsoft.com/office/drawing/2014/main" id="{5BCBC488-0634-4315-A428-99EBACE374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2022" name="WordArt 9">
          <a:extLst>
            <a:ext uri="{FF2B5EF4-FFF2-40B4-BE49-F238E27FC236}">
              <a16:creationId xmlns:a16="http://schemas.microsoft.com/office/drawing/2014/main" id="{B80DA15C-FA06-4A73-AA0E-069627625F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023" name="WordArt 11">
          <a:extLst>
            <a:ext uri="{FF2B5EF4-FFF2-40B4-BE49-F238E27FC236}">
              <a16:creationId xmlns:a16="http://schemas.microsoft.com/office/drawing/2014/main" id="{2C9B6CCD-F51F-4AEB-93FC-2925AF90D2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2024" name="WordArt 9">
          <a:extLst>
            <a:ext uri="{FF2B5EF4-FFF2-40B4-BE49-F238E27FC236}">
              <a16:creationId xmlns:a16="http://schemas.microsoft.com/office/drawing/2014/main" id="{5AAE8DE6-32A2-4189-989D-C609EAD9DC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025" name="WordArt 11">
          <a:extLst>
            <a:ext uri="{FF2B5EF4-FFF2-40B4-BE49-F238E27FC236}">
              <a16:creationId xmlns:a16="http://schemas.microsoft.com/office/drawing/2014/main" id="{5496B5BD-85FD-4BE5-B5A7-3ABE101DB9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2026" name="WordArt 9">
          <a:extLst>
            <a:ext uri="{FF2B5EF4-FFF2-40B4-BE49-F238E27FC236}">
              <a16:creationId xmlns:a16="http://schemas.microsoft.com/office/drawing/2014/main" id="{2233B8B9-8705-4006-A1BD-FF91F1826F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027" name="WordArt 11">
          <a:extLst>
            <a:ext uri="{FF2B5EF4-FFF2-40B4-BE49-F238E27FC236}">
              <a16:creationId xmlns:a16="http://schemas.microsoft.com/office/drawing/2014/main" id="{997634FC-EF6F-41F9-8903-8CD80837FF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2028" name="WordArt 9">
          <a:extLst>
            <a:ext uri="{FF2B5EF4-FFF2-40B4-BE49-F238E27FC236}">
              <a16:creationId xmlns:a16="http://schemas.microsoft.com/office/drawing/2014/main" id="{42780045-7C5B-49B5-BBC6-E538E2CEDC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029" name="WordArt 11">
          <a:extLst>
            <a:ext uri="{FF2B5EF4-FFF2-40B4-BE49-F238E27FC236}">
              <a16:creationId xmlns:a16="http://schemas.microsoft.com/office/drawing/2014/main" id="{53C96EA6-30A6-45E8-8AE8-E14CB812D6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2030" name="WordArt 9">
          <a:extLst>
            <a:ext uri="{FF2B5EF4-FFF2-40B4-BE49-F238E27FC236}">
              <a16:creationId xmlns:a16="http://schemas.microsoft.com/office/drawing/2014/main" id="{CD876EF3-A001-4D8D-BEFF-5547E780A7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031" name="WordArt 11">
          <a:extLst>
            <a:ext uri="{FF2B5EF4-FFF2-40B4-BE49-F238E27FC236}">
              <a16:creationId xmlns:a16="http://schemas.microsoft.com/office/drawing/2014/main" id="{5F701E3F-7342-4E28-9E97-EDFD8E02CC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2032" name="WordArt 9">
          <a:extLst>
            <a:ext uri="{FF2B5EF4-FFF2-40B4-BE49-F238E27FC236}">
              <a16:creationId xmlns:a16="http://schemas.microsoft.com/office/drawing/2014/main" id="{1A5BDDB1-BB11-407F-8755-114356BA9C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033" name="WordArt 11">
          <a:extLst>
            <a:ext uri="{FF2B5EF4-FFF2-40B4-BE49-F238E27FC236}">
              <a16:creationId xmlns:a16="http://schemas.microsoft.com/office/drawing/2014/main" id="{8CB70E1D-4D27-4555-9612-F77FE50E8D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2034" name="WordArt 9">
          <a:extLst>
            <a:ext uri="{FF2B5EF4-FFF2-40B4-BE49-F238E27FC236}">
              <a16:creationId xmlns:a16="http://schemas.microsoft.com/office/drawing/2014/main" id="{D4D4CA4A-D8C6-44D1-8B1A-5630D839A1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035" name="WordArt 11">
          <a:extLst>
            <a:ext uri="{FF2B5EF4-FFF2-40B4-BE49-F238E27FC236}">
              <a16:creationId xmlns:a16="http://schemas.microsoft.com/office/drawing/2014/main" id="{226E3296-46AE-44D1-B52F-7DE43011E5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2036" name="WordArt 9">
          <a:extLst>
            <a:ext uri="{FF2B5EF4-FFF2-40B4-BE49-F238E27FC236}">
              <a16:creationId xmlns:a16="http://schemas.microsoft.com/office/drawing/2014/main" id="{369E7611-7E0E-4BED-B648-8242DDC0F9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037" name="WordArt 11">
          <a:extLst>
            <a:ext uri="{FF2B5EF4-FFF2-40B4-BE49-F238E27FC236}">
              <a16:creationId xmlns:a16="http://schemas.microsoft.com/office/drawing/2014/main" id="{D7D846F6-6D50-4487-90A0-BAEB312C19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2038" name="WordArt 9">
          <a:extLst>
            <a:ext uri="{FF2B5EF4-FFF2-40B4-BE49-F238E27FC236}">
              <a16:creationId xmlns:a16="http://schemas.microsoft.com/office/drawing/2014/main" id="{25D3DEAC-F1BB-428A-B285-B2EE0ED758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039" name="WordArt 11">
          <a:extLst>
            <a:ext uri="{FF2B5EF4-FFF2-40B4-BE49-F238E27FC236}">
              <a16:creationId xmlns:a16="http://schemas.microsoft.com/office/drawing/2014/main" id="{3CC9DD03-DF7C-4D3E-8E34-617D79672E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2040" name="WordArt 9">
          <a:extLst>
            <a:ext uri="{FF2B5EF4-FFF2-40B4-BE49-F238E27FC236}">
              <a16:creationId xmlns:a16="http://schemas.microsoft.com/office/drawing/2014/main" id="{B1362062-D4CD-45A8-A946-7C3CD4511A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041" name="WordArt 11">
          <a:extLst>
            <a:ext uri="{FF2B5EF4-FFF2-40B4-BE49-F238E27FC236}">
              <a16:creationId xmlns:a16="http://schemas.microsoft.com/office/drawing/2014/main" id="{DDDFE2A2-24A2-49F1-867A-F8B8CC68F5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2042" name="WordArt 9">
          <a:extLst>
            <a:ext uri="{FF2B5EF4-FFF2-40B4-BE49-F238E27FC236}">
              <a16:creationId xmlns:a16="http://schemas.microsoft.com/office/drawing/2014/main" id="{12C42B60-8890-4947-9181-43BFDD81E3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043" name="WordArt 11">
          <a:extLst>
            <a:ext uri="{FF2B5EF4-FFF2-40B4-BE49-F238E27FC236}">
              <a16:creationId xmlns:a16="http://schemas.microsoft.com/office/drawing/2014/main" id="{6A9F6685-14A8-408F-95CF-102F982CA2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2044" name="WordArt 9">
          <a:extLst>
            <a:ext uri="{FF2B5EF4-FFF2-40B4-BE49-F238E27FC236}">
              <a16:creationId xmlns:a16="http://schemas.microsoft.com/office/drawing/2014/main" id="{14F390D8-31F3-4CC5-9084-CB0F0D55E5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045" name="WordArt 11">
          <a:extLst>
            <a:ext uri="{FF2B5EF4-FFF2-40B4-BE49-F238E27FC236}">
              <a16:creationId xmlns:a16="http://schemas.microsoft.com/office/drawing/2014/main" id="{76EFA6DC-C956-40D9-8E4B-16EF19C447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2046" name="WordArt 9">
          <a:extLst>
            <a:ext uri="{FF2B5EF4-FFF2-40B4-BE49-F238E27FC236}">
              <a16:creationId xmlns:a16="http://schemas.microsoft.com/office/drawing/2014/main" id="{7118DD9E-3AD4-4DAD-9D23-020F0770BC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047" name="WordArt 11">
          <a:extLst>
            <a:ext uri="{FF2B5EF4-FFF2-40B4-BE49-F238E27FC236}">
              <a16:creationId xmlns:a16="http://schemas.microsoft.com/office/drawing/2014/main" id="{3293C799-AF25-43B6-AADD-C8296FDDC9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2048" name="WordArt 9">
          <a:extLst>
            <a:ext uri="{FF2B5EF4-FFF2-40B4-BE49-F238E27FC236}">
              <a16:creationId xmlns:a16="http://schemas.microsoft.com/office/drawing/2014/main" id="{9EF2D5B8-B72D-4963-AB18-622F85696B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049" name="WordArt 11">
          <a:extLst>
            <a:ext uri="{FF2B5EF4-FFF2-40B4-BE49-F238E27FC236}">
              <a16:creationId xmlns:a16="http://schemas.microsoft.com/office/drawing/2014/main" id="{2E180BD3-E6BE-4BAC-8C74-AFAE78F9F6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2050" name="WordArt 9">
          <a:extLst>
            <a:ext uri="{FF2B5EF4-FFF2-40B4-BE49-F238E27FC236}">
              <a16:creationId xmlns:a16="http://schemas.microsoft.com/office/drawing/2014/main" id="{469DC536-921C-4F81-95E9-1FD5C926BF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051" name="WordArt 11">
          <a:extLst>
            <a:ext uri="{FF2B5EF4-FFF2-40B4-BE49-F238E27FC236}">
              <a16:creationId xmlns:a16="http://schemas.microsoft.com/office/drawing/2014/main" id="{DFF4C5B0-5BB9-4B57-A1F6-C24B5A3571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2052" name="WordArt 9">
          <a:extLst>
            <a:ext uri="{FF2B5EF4-FFF2-40B4-BE49-F238E27FC236}">
              <a16:creationId xmlns:a16="http://schemas.microsoft.com/office/drawing/2014/main" id="{1175D6E8-EF35-4A65-BFD9-B15B728266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053" name="WordArt 11">
          <a:extLst>
            <a:ext uri="{FF2B5EF4-FFF2-40B4-BE49-F238E27FC236}">
              <a16:creationId xmlns:a16="http://schemas.microsoft.com/office/drawing/2014/main" id="{8347D1B6-C7C4-4DA4-A296-A164B90B08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2054" name="WordArt 9">
          <a:extLst>
            <a:ext uri="{FF2B5EF4-FFF2-40B4-BE49-F238E27FC236}">
              <a16:creationId xmlns:a16="http://schemas.microsoft.com/office/drawing/2014/main" id="{FCC6E7F5-8C84-436A-9AFD-69329FC0AC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055" name="WordArt 11">
          <a:extLst>
            <a:ext uri="{FF2B5EF4-FFF2-40B4-BE49-F238E27FC236}">
              <a16:creationId xmlns:a16="http://schemas.microsoft.com/office/drawing/2014/main" id="{87D360D3-641D-485C-8FCA-7AAC346F86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2056" name="WordArt 9">
          <a:extLst>
            <a:ext uri="{FF2B5EF4-FFF2-40B4-BE49-F238E27FC236}">
              <a16:creationId xmlns:a16="http://schemas.microsoft.com/office/drawing/2014/main" id="{72693C5C-74FB-468C-BC3D-F26834F6B7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057" name="WordArt 11">
          <a:extLst>
            <a:ext uri="{FF2B5EF4-FFF2-40B4-BE49-F238E27FC236}">
              <a16:creationId xmlns:a16="http://schemas.microsoft.com/office/drawing/2014/main" id="{E6F0B678-0031-4C32-A3FF-EC9C86BDC5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2058" name="WordArt 9">
          <a:extLst>
            <a:ext uri="{FF2B5EF4-FFF2-40B4-BE49-F238E27FC236}">
              <a16:creationId xmlns:a16="http://schemas.microsoft.com/office/drawing/2014/main" id="{34D89230-6967-4DCE-BA2D-884FAACC33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059" name="WordArt 11">
          <a:extLst>
            <a:ext uri="{FF2B5EF4-FFF2-40B4-BE49-F238E27FC236}">
              <a16:creationId xmlns:a16="http://schemas.microsoft.com/office/drawing/2014/main" id="{DD4BCA3A-EA01-4B21-8A46-606ACA96F2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2060" name="WordArt 9">
          <a:extLst>
            <a:ext uri="{FF2B5EF4-FFF2-40B4-BE49-F238E27FC236}">
              <a16:creationId xmlns:a16="http://schemas.microsoft.com/office/drawing/2014/main" id="{ED903CA2-6B34-4C72-B8D3-76CF73FEC2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061" name="WordArt 11">
          <a:extLst>
            <a:ext uri="{FF2B5EF4-FFF2-40B4-BE49-F238E27FC236}">
              <a16:creationId xmlns:a16="http://schemas.microsoft.com/office/drawing/2014/main" id="{B6E1DF67-089A-43E4-B529-08A6891498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2062" name="WordArt 9">
          <a:extLst>
            <a:ext uri="{FF2B5EF4-FFF2-40B4-BE49-F238E27FC236}">
              <a16:creationId xmlns:a16="http://schemas.microsoft.com/office/drawing/2014/main" id="{B7CA0038-FCB5-4B2D-A39D-B608BBC495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063" name="WordArt 11">
          <a:extLst>
            <a:ext uri="{FF2B5EF4-FFF2-40B4-BE49-F238E27FC236}">
              <a16:creationId xmlns:a16="http://schemas.microsoft.com/office/drawing/2014/main" id="{E3374220-6375-4974-8FD2-AC12AE607F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2064" name="WordArt 9">
          <a:extLst>
            <a:ext uri="{FF2B5EF4-FFF2-40B4-BE49-F238E27FC236}">
              <a16:creationId xmlns:a16="http://schemas.microsoft.com/office/drawing/2014/main" id="{1E4FB768-26CC-4BD3-868D-8B5147CAEE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065" name="WordArt 11">
          <a:extLst>
            <a:ext uri="{FF2B5EF4-FFF2-40B4-BE49-F238E27FC236}">
              <a16:creationId xmlns:a16="http://schemas.microsoft.com/office/drawing/2014/main" id="{6C6ACFD8-4AEA-4E7E-B2EB-4FC368560E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066" name="WordArt 9">
          <a:extLst>
            <a:ext uri="{FF2B5EF4-FFF2-40B4-BE49-F238E27FC236}">
              <a16:creationId xmlns:a16="http://schemas.microsoft.com/office/drawing/2014/main" id="{BA489DCA-52FB-4EF9-9F66-08D4AFA6B0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067" name="WordArt 11">
          <a:extLst>
            <a:ext uri="{FF2B5EF4-FFF2-40B4-BE49-F238E27FC236}">
              <a16:creationId xmlns:a16="http://schemas.microsoft.com/office/drawing/2014/main" id="{F4257190-BB73-4F92-A975-E1E66687AC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068" name="WordArt 9">
          <a:extLst>
            <a:ext uri="{FF2B5EF4-FFF2-40B4-BE49-F238E27FC236}">
              <a16:creationId xmlns:a16="http://schemas.microsoft.com/office/drawing/2014/main" id="{3F44CB1A-77A4-484D-9EDC-3C8073006C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069" name="WordArt 11">
          <a:extLst>
            <a:ext uri="{FF2B5EF4-FFF2-40B4-BE49-F238E27FC236}">
              <a16:creationId xmlns:a16="http://schemas.microsoft.com/office/drawing/2014/main" id="{A0871FFD-0186-4FF0-B1EF-F59C13086E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070" name="WordArt 9">
          <a:extLst>
            <a:ext uri="{FF2B5EF4-FFF2-40B4-BE49-F238E27FC236}">
              <a16:creationId xmlns:a16="http://schemas.microsoft.com/office/drawing/2014/main" id="{3FC5AB23-300D-4C73-A22D-B5D0D0375D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071" name="WordArt 11">
          <a:extLst>
            <a:ext uri="{FF2B5EF4-FFF2-40B4-BE49-F238E27FC236}">
              <a16:creationId xmlns:a16="http://schemas.microsoft.com/office/drawing/2014/main" id="{61F7069B-6A75-42B1-81F0-332DA3117D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072" name="WordArt 9">
          <a:extLst>
            <a:ext uri="{FF2B5EF4-FFF2-40B4-BE49-F238E27FC236}">
              <a16:creationId xmlns:a16="http://schemas.microsoft.com/office/drawing/2014/main" id="{976A9264-85DB-44FA-A6DE-A72F5859CD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073" name="WordArt 11">
          <a:extLst>
            <a:ext uri="{FF2B5EF4-FFF2-40B4-BE49-F238E27FC236}">
              <a16:creationId xmlns:a16="http://schemas.microsoft.com/office/drawing/2014/main" id="{6DC4908F-2A66-49DA-9DF0-9A252FAEEA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074" name="WordArt 9">
          <a:extLst>
            <a:ext uri="{FF2B5EF4-FFF2-40B4-BE49-F238E27FC236}">
              <a16:creationId xmlns:a16="http://schemas.microsoft.com/office/drawing/2014/main" id="{7AE762A1-9872-46A7-9FAA-CC01E2D5A9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075" name="WordArt 11">
          <a:extLst>
            <a:ext uri="{FF2B5EF4-FFF2-40B4-BE49-F238E27FC236}">
              <a16:creationId xmlns:a16="http://schemas.microsoft.com/office/drawing/2014/main" id="{93F47FC3-4325-4419-A916-2F6083CB2A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076" name="WordArt 9">
          <a:extLst>
            <a:ext uri="{FF2B5EF4-FFF2-40B4-BE49-F238E27FC236}">
              <a16:creationId xmlns:a16="http://schemas.microsoft.com/office/drawing/2014/main" id="{E42D81B6-01C2-4C5C-A196-9A0B327875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077" name="WordArt 11">
          <a:extLst>
            <a:ext uri="{FF2B5EF4-FFF2-40B4-BE49-F238E27FC236}">
              <a16:creationId xmlns:a16="http://schemas.microsoft.com/office/drawing/2014/main" id="{85532976-2F03-484F-B8C2-68391A32BC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078" name="WordArt 9">
          <a:extLst>
            <a:ext uri="{FF2B5EF4-FFF2-40B4-BE49-F238E27FC236}">
              <a16:creationId xmlns:a16="http://schemas.microsoft.com/office/drawing/2014/main" id="{18094AA0-4936-4559-BBD2-987BA344F1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079" name="WordArt 11">
          <a:extLst>
            <a:ext uri="{FF2B5EF4-FFF2-40B4-BE49-F238E27FC236}">
              <a16:creationId xmlns:a16="http://schemas.microsoft.com/office/drawing/2014/main" id="{FDB50084-95B7-4369-AE5E-3C62886A55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080" name="WordArt 9">
          <a:extLst>
            <a:ext uri="{FF2B5EF4-FFF2-40B4-BE49-F238E27FC236}">
              <a16:creationId xmlns:a16="http://schemas.microsoft.com/office/drawing/2014/main" id="{D4C3CCB6-B050-483D-8491-8A2A86AFFE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081" name="WordArt 11">
          <a:extLst>
            <a:ext uri="{FF2B5EF4-FFF2-40B4-BE49-F238E27FC236}">
              <a16:creationId xmlns:a16="http://schemas.microsoft.com/office/drawing/2014/main" id="{75F0090F-38F5-487D-BA9F-AD8143C17E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082" name="WordArt 9">
          <a:extLst>
            <a:ext uri="{FF2B5EF4-FFF2-40B4-BE49-F238E27FC236}">
              <a16:creationId xmlns:a16="http://schemas.microsoft.com/office/drawing/2014/main" id="{B7035378-FAF0-45C4-A480-4CD2D90A70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083" name="WordArt 11">
          <a:extLst>
            <a:ext uri="{FF2B5EF4-FFF2-40B4-BE49-F238E27FC236}">
              <a16:creationId xmlns:a16="http://schemas.microsoft.com/office/drawing/2014/main" id="{DBD3CF66-6BDC-4C86-B279-77E1F33F51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084" name="WordArt 9">
          <a:extLst>
            <a:ext uri="{FF2B5EF4-FFF2-40B4-BE49-F238E27FC236}">
              <a16:creationId xmlns:a16="http://schemas.microsoft.com/office/drawing/2014/main" id="{7F331921-1E99-4544-8313-08E1397B5E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085" name="WordArt 11">
          <a:extLst>
            <a:ext uri="{FF2B5EF4-FFF2-40B4-BE49-F238E27FC236}">
              <a16:creationId xmlns:a16="http://schemas.microsoft.com/office/drawing/2014/main" id="{F9EBD8B6-6D3A-4F21-B40A-C4F66FF699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086" name="WordArt 9">
          <a:extLst>
            <a:ext uri="{FF2B5EF4-FFF2-40B4-BE49-F238E27FC236}">
              <a16:creationId xmlns:a16="http://schemas.microsoft.com/office/drawing/2014/main" id="{765C5073-FCF7-4F79-8C6F-3A7E5858E3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087" name="WordArt 11">
          <a:extLst>
            <a:ext uri="{FF2B5EF4-FFF2-40B4-BE49-F238E27FC236}">
              <a16:creationId xmlns:a16="http://schemas.microsoft.com/office/drawing/2014/main" id="{9B8B47D3-4D43-4D7D-B539-780304D217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088" name="WordArt 9">
          <a:extLst>
            <a:ext uri="{FF2B5EF4-FFF2-40B4-BE49-F238E27FC236}">
              <a16:creationId xmlns:a16="http://schemas.microsoft.com/office/drawing/2014/main" id="{2289537A-531F-44C4-AC07-40958B2325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089" name="WordArt 11">
          <a:extLst>
            <a:ext uri="{FF2B5EF4-FFF2-40B4-BE49-F238E27FC236}">
              <a16:creationId xmlns:a16="http://schemas.microsoft.com/office/drawing/2014/main" id="{020EAF5A-9582-40AB-9000-D68A92F7DC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090" name="WordArt 9">
          <a:extLst>
            <a:ext uri="{FF2B5EF4-FFF2-40B4-BE49-F238E27FC236}">
              <a16:creationId xmlns:a16="http://schemas.microsoft.com/office/drawing/2014/main" id="{F52965C4-85E6-429A-BD44-68DF40270A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091" name="WordArt 11">
          <a:extLst>
            <a:ext uri="{FF2B5EF4-FFF2-40B4-BE49-F238E27FC236}">
              <a16:creationId xmlns:a16="http://schemas.microsoft.com/office/drawing/2014/main" id="{E7D62724-AD90-4C10-8377-7F206CD30B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092" name="WordArt 9">
          <a:extLst>
            <a:ext uri="{FF2B5EF4-FFF2-40B4-BE49-F238E27FC236}">
              <a16:creationId xmlns:a16="http://schemas.microsoft.com/office/drawing/2014/main" id="{63533066-F412-47D4-9505-942083DF85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093" name="WordArt 11">
          <a:extLst>
            <a:ext uri="{FF2B5EF4-FFF2-40B4-BE49-F238E27FC236}">
              <a16:creationId xmlns:a16="http://schemas.microsoft.com/office/drawing/2014/main" id="{B9DB340E-2857-4A75-BE85-AD9F3BCF08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094" name="WordArt 9">
          <a:extLst>
            <a:ext uri="{FF2B5EF4-FFF2-40B4-BE49-F238E27FC236}">
              <a16:creationId xmlns:a16="http://schemas.microsoft.com/office/drawing/2014/main" id="{40A789B4-135E-4F47-A3D4-D7F63F61EA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095" name="WordArt 11">
          <a:extLst>
            <a:ext uri="{FF2B5EF4-FFF2-40B4-BE49-F238E27FC236}">
              <a16:creationId xmlns:a16="http://schemas.microsoft.com/office/drawing/2014/main" id="{82464F23-E32D-4679-A9F0-CCB2554D6A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096" name="WordArt 9">
          <a:extLst>
            <a:ext uri="{FF2B5EF4-FFF2-40B4-BE49-F238E27FC236}">
              <a16:creationId xmlns:a16="http://schemas.microsoft.com/office/drawing/2014/main" id="{73195C50-0B65-400B-B9A6-AB268A4D74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097" name="WordArt 11">
          <a:extLst>
            <a:ext uri="{FF2B5EF4-FFF2-40B4-BE49-F238E27FC236}">
              <a16:creationId xmlns:a16="http://schemas.microsoft.com/office/drawing/2014/main" id="{9374EA96-D865-426C-850D-90D7A93E50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098" name="WordArt 9">
          <a:extLst>
            <a:ext uri="{FF2B5EF4-FFF2-40B4-BE49-F238E27FC236}">
              <a16:creationId xmlns:a16="http://schemas.microsoft.com/office/drawing/2014/main" id="{8ED16049-D5D2-44E8-B8CD-B15C9D7CE4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099" name="WordArt 11">
          <a:extLst>
            <a:ext uri="{FF2B5EF4-FFF2-40B4-BE49-F238E27FC236}">
              <a16:creationId xmlns:a16="http://schemas.microsoft.com/office/drawing/2014/main" id="{34DFB21D-AC67-4472-82A3-224B46E918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00" name="WordArt 9">
          <a:extLst>
            <a:ext uri="{FF2B5EF4-FFF2-40B4-BE49-F238E27FC236}">
              <a16:creationId xmlns:a16="http://schemas.microsoft.com/office/drawing/2014/main" id="{B39AA8D5-FF03-4FC4-9C6A-95FF2CB771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01" name="WordArt 11">
          <a:extLst>
            <a:ext uri="{FF2B5EF4-FFF2-40B4-BE49-F238E27FC236}">
              <a16:creationId xmlns:a16="http://schemas.microsoft.com/office/drawing/2014/main" id="{8737A319-B09E-4123-9748-9E1EF81163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02" name="WordArt 9">
          <a:extLst>
            <a:ext uri="{FF2B5EF4-FFF2-40B4-BE49-F238E27FC236}">
              <a16:creationId xmlns:a16="http://schemas.microsoft.com/office/drawing/2014/main" id="{89A9D7FB-714E-4AFB-87E7-0D77E5054C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03" name="WordArt 11">
          <a:extLst>
            <a:ext uri="{FF2B5EF4-FFF2-40B4-BE49-F238E27FC236}">
              <a16:creationId xmlns:a16="http://schemas.microsoft.com/office/drawing/2014/main" id="{6734D8FD-BC07-4933-A1BC-FA4E0D4B18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04" name="WordArt 9">
          <a:extLst>
            <a:ext uri="{FF2B5EF4-FFF2-40B4-BE49-F238E27FC236}">
              <a16:creationId xmlns:a16="http://schemas.microsoft.com/office/drawing/2014/main" id="{A73E3C4E-23AE-4C94-B553-3EED119A39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05" name="WordArt 11">
          <a:extLst>
            <a:ext uri="{FF2B5EF4-FFF2-40B4-BE49-F238E27FC236}">
              <a16:creationId xmlns:a16="http://schemas.microsoft.com/office/drawing/2014/main" id="{BCC32035-D0CA-4F5F-8AE6-80BE7416AB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06" name="WordArt 9">
          <a:extLst>
            <a:ext uri="{FF2B5EF4-FFF2-40B4-BE49-F238E27FC236}">
              <a16:creationId xmlns:a16="http://schemas.microsoft.com/office/drawing/2014/main" id="{330B22D1-1AB2-460A-86BA-9444F1EA94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07" name="WordArt 11">
          <a:extLst>
            <a:ext uri="{FF2B5EF4-FFF2-40B4-BE49-F238E27FC236}">
              <a16:creationId xmlns:a16="http://schemas.microsoft.com/office/drawing/2014/main" id="{551035E8-2D50-45DE-AD85-B066045569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08" name="WordArt 9">
          <a:extLst>
            <a:ext uri="{FF2B5EF4-FFF2-40B4-BE49-F238E27FC236}">
              <a16:creationId xmlns:a16="http://schemas.microsoft.com/office/drawing/2014/main" id="{BAF971FE-A1B1-4D0E-B337-F7E8310496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09" name="WordArt 11">
          <a:extLst>
            <a:ext uri="{FF2B5EF4-FFF2-40B4-BE49-F238E27FC236}">
              <a16:creationId xmlns:a16="http://schemas.microsoft.com/office/drawing/2014/main" id="{6D0B7757-B04C-4CD7-A741-814370D781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10" name="WordArt 9">
          <a:extLst>
            <a:ext uri="{FF2B5EF4-FFF2-40B4-BE49-F238E27FC236}">
              <a16:creationId xmlns:a16="http://schemas.microsoft.com/office/drawing/2014/main" id="{1D225ACA-0CB2-460E-8183-3CB6BF270E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11" name="WordArt 11">
          <a:extLst>
            <a:ext uri="{FF2B5EF4-FFF2-40B4-BE49-F238E27FC236}">
              <a16:creationId xmlns:a16="http://schemas.microsoft.com/office/drawing/2014/main" id="{4485B477-3871-4DEC-BBE3-BDE3A67DB8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12" name="WordArt 9">
          <a:extLst>
            <a:ext uri="{FF2B5EF4-FFF2-40B4-BE49-F238E27FC236}">
              <a16:creationId xmlns:a16="http://schemas.microsoft.com/office/drawing/2014/main" id="{B185DC3B-1863-4AD3-9F40-78158838D1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13" name="WordArt 11">
          <a:extLst>
            <a:ext uri="{FF2B5EF4-FFF2-40B4-BE49-F238E27FC236}">
              <a16:creationId xmlns:a16="http://schemas.microsoft.com/office/drawing/2014/main" id="{2454E875-A047-460D-939A-E558BB68CB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14" name="WordArt 9">
          <a:extLst>
            <a:ext uri="{FF2B5EF4-FFF2-40B4-BE49-F238E27FC236}">
              <a16:creationId xmlns:a16="http://schemas.microsoft.com/office/drawing/2014/main" id="{C3501188-D445-402D-8296-F1F185A068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15" name="WordArt 11">
          <a:extLst>
            <a:ext uri="{FF2B5EF4-FFF2-40B4-BE49-F238E27FC236}">
              <a16:creationId xmlns:a16="http://schemas.microsoft.com/office/drawing/2014/main" id="{F0D9E458-40D0-4C9B-BA29-0E87515EA3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16" name="WordArt 9">
          <a:extLst>
            <a:ext uri="{FF2B5EF4-FFF2-40B4-BE49-F238E27FC236}">
              <a16:creationId xmlns:a16="http://schemas.microsoft.com/office/drawing/2014/main" id="{28C4CA28-E8B3-4E3A-AD0B-B7CDB752B7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17" name="WordArt 11">
          <a:extLst>
            <a:ext uri="{FF2B5EF4-FFF2-40B4-BE49-F238E27FC236}">
              <a16:creationId xmlns:a16="http://schemas.microsoft.com/office/drawing/2014/main" id="{71BDE15B-DBB3-4720-A765-881261DB0E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18" name="WordArt 9">
          <a:extLst>
            <a:ext uri="{FF2B5EF4-FFF2-40B4-BE49-F238E27FC236}">
              <a16:creationId xmlns:a16="http://schemas.microsoft.com/office/drawing/2014/main" id="{9734C1FD-3D35-4562-8F5A-F445512D16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19" name="WordArt 11">
          <a:extLst>
            <a:ext uri="{FF2B5EF4-FFF2-40B4-BE49-F238E27FC236}">
              <a16:creationId xmlns:a16="http://schemas.microsoft.com/office/drawing/2014/main" id="{E3EF3263-3BF4-4A5A-8BF5-5152AA8285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20" name="WordArt 9">
          <a:extLst>
            <a:ext uri="{FF2B5EF4-FFF2-40B4-BE49-F238E27FC236}">
              <a16:creationId xmlns:a16="http://schemas.microsoft.com/office/drawing/2014/main" id="{96DC4F8D-4921-4222-91A7-FAB937D480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21" name="WordArt 11">
          <a:extLst>
            <a:ext uri="{FF2B5EF4-FFF2-40B4-BE49-F238E27FC236}">
              <a16:creationId xmlns:a16="http://schemas.microsoft.com/office/drawing/2014/main" id="{2A68747E-C0E4-414D-A4EA-BB0AD38703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22" name="WordArt 9">
          <a:extLst>
            <a:ext uri="{FF2B5EF4-FFF2-40B4-BE49-F238E27FC236}">
              <a16:creationId xmlns:a16="http://schemas.microsoft.com/office/drawing/2014/main" id="{FAD13A06-D48D-4D3A-9BDB-A1012E1E93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23" name="WordArt 11">
          <a:extLst>
            <a:ext uri="{FF2B5EF4-FFF2-40B4-BE49-F238E27FC236}">
              <a16:creationId xmlns:a16="http://schemas.microsoft.com/office/drawing/2014/main" id="{FC610C68-252A-48EA-8907-D31D2BC7EC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24" name="WordArt 9">
          <a:extLst>
            <a:ext uri="{FF2B5EF4-FFF2-40B4-BE49-F238E27FC236}">
              <a16:creationId xmlns:a16="http://schemas.microsoft.com/office/drawing/2014/main" id="{03551C59-A01A-4FCB-989F-1F85690290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25" name="WordArt 11">
          <a:extLst>
            <a:ext uri="{FF2B5EF4-FFF2-40B4-BE49-F238E27FC236}">
              <a16:creationId xmlns:a16="http://schemas.microsoft.com/office/drawing/2014/main" id="{95D92BCA-2895-48EB-AA72-F3BA2D7EF1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26" name="WordArt 9">
          <a:extLst>
            <a:ext uri="{FF2B5EF4-FFF2-40B4-BE49-F238E27FC236}">
              <a16:creationId xmlns:a16="http://schemas.microsoft.com/office/drawing/2014/main" id="{A123BE65-C986-491E-B2DE-0E2356AE13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27" name="WordArt 11">
          <a:extLst>
            <a:ext uri="{FF2B5EF4-FFF2-40B4-BE49-F238E27FC236}">
              <a16:creationId xmlns:a16="http://schemas.microsoft.com/office/drawing/2014/main" id="{7C0F0F5B-E7A3-4C80-B0A7-F958B52AA8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28" name="WordArt 9">
          <a:extLst>
            <a:ext uri="{FF2B5EF4-FFF2-40B4-BE49-F238E27FC236}">
              <a16:creationId xmlns:a16="http://schemas.microsoft.com/office/drawing/2014/main" id="{0F0C282B-E442-4558-B3B2-FC4779AD0B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29" name="WordArt 11">
          <a:extLst>
            <a:ext uri="{FF2B5EF4-FFF2-40B4-BE49-F238E27FC236}">
              <a16:creationId xmlns:a16="http://schemas.microsoft.com/office/drawing/2014/main" id="{E5E4CB20-DF02-4F29-AC0E-50D7A4873E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30" name="WordArt 9">
          <a:extLst>
            <a:ext uri="{FF2B5EF4-FFF2-40B4-BE49-F238E27FC236}">
              <a16:creationId xmlns:a16="http://schemas.microsoft.com/office/drawing/2014/main" id="{17DC7864-6160-4F7D-A434-4A545D8435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31" name="WordArt 11">
          <a:extLst>
            <a:ext uri="{FF2B5EF4-FFF2-40B4-BE49-F238E27FC236}">
              <a16:creationId xmlns:a16="http://schemas.microsoft.com/office/drawing/2014/main" id="{432F97C6-1891-4EB2-A680-AA59B9105F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32" name="WordArt 9">
          <a:extLst>
            <a:ext uri="{FF2B5EF4-FFF2-40B4-BE49-F238E27FC236}">
              <a16:creationId xmlns:a16="http://schemas.microsoft.com/office/drawing/2014/main" id="{A87C26FA-48FF-4C6B-A50F-2F3A46C9CE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33" name="WordArt 11">
          <a:extLst>
            <a:ext uri="{FF2B5EF4-FFF2-40B4-BE49-F238E27FC236}">
              <a16:creationId xmlns:a16="http://schemas.microsoft.com/office/drawing/2014/main" id="{CD0C13BD-F286-48E3-BBB2-B7E27C4158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34" name="WordArt 9">
          <a:extLst>
            <a:ext uri="{FF2B5EF4-FFF2-40B4-BE49-F238E27FC236}">
              <a16:creationId xmlns:a16="http://schemas.microsoft.com/office/drawing/2014/main" id="{6E358A32-A1B9-433F-B664-EA89FA6307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35" name="WordArt 11">
          <a:extLst>
            <a:ext uri="{FF2B5EF4-FFF2-40B4-BE49-F238E27FC236}">
              <a16:creationId xmlns:a16="http://schemas.microsoft.com/office/drawing/2014/main" id="{FC0CCBC6-A3A2-461E-8164-2CC16E3C7C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36" name="WordArt 9">
          <a:extLst>
            <a:ext uri="{FF2B5EF4-FFF2-40B4-BE49-F238E27FC236}">
              <a16:creationId xmlns:a16="http://schemas.microsoft.com/office/drawing/2014/main" id="{821F99BB-1A30-47FF-B7D0-4954CC9509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37" name="WordArt 11">
          <a:extLst>
            <a:ext uri="{FF2B5EF4-FFF2-40B4-BE49-F238E27FC236}">
              <a16:creationId xmlns:a16="http://schemas.microsoft.com/office/drawing/2014/main" id="{0B046D5E-57CF-4D8D-990C-FFE813FC64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38" name="WordArt 9">
          <a:extLst>
            <a:ext uri="{FF2B5EF4-FFF2-40B4-BE49-F238E27FC236}">
              <a16:creationId xmlns:a16="http://schemas.microsoft.com/office/drawing/2014/main" id="{BEBD4292-1294-464C-8205-34529DFC8F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39" name="WordArt 11">
          <a:extLst>
            <a:ext uri="{FF2B5EF4-FFF2-40B4-BE49-F238E27FC236}">
              <a16:creationId xmlns:a16="http://schemas.microsoft.com/office/drawing/2014/main" id="{3DF79837-D24F-4DE0-B740-7087718060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40" name="WordArt 9">
          <a:extLst>
            <a:ext uri="{FF2B5EF4-FFF2-40B4-BE49-F238E27FC236}">
              <a16:creationId xmlns:a16="http://schemas.microsoft.com/office/drawing/2014/main" id="{E7BC7805-5968-4ABC-98A9-5ACE061E38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41" name="WordArt 11">
          <a:extLst>
            <a:ext uri="{FF2B5EF4-FFF2-40B4-BE49-F238E27FC236}">
              <a16:creationId xmlns:a16="http://schemas.microsoft.com/office/drawing/2014/main" id="{854E110A-0634-4D69-8BF5-B9DA1619A1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42" name="WordArt 9">
          <a:extLst>
            <a:ext uri="{FF2B5EF4-FFF2-40B4-BE49-F238E27FC236}">
              <a16:creationId xmlns:a16="http://schemas.microsoft.com/office/drawing/2014/main" id="{BD917261-B52E-44FB-9BD9-09A1756F66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43" name="WordArt 11">
          <a:extLst>
            <a:ext uri="{FF2B5EF4-FFF2-40B4-BE49-F238E27FC236}">
              <a16:creationId xmlns:a16="http://schemas.microsoft.com/office/drawing/2014/main" id="{DF8ED545-AC81-45E6-961D-6570B3C173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44" name="WordArt 9">
          <a:extLst>
            <a:ext uri="{FF2B5EF4-FFF2-40B4-BE49-F238E27FC236}">
              <a16:creationId xmlns:a16="http://schemas.microsoft.com/office/drawing/2014/main" id="{8743BD18-2B4B-444D-8D39-AA1D247978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45" name="WordArt 11">
          <a:extLst>
            <a:ext uri="{FF2B5EF4-FFF2-40B4-BE49-F238E27FC236}">
              <a16:creationId xmlns:a16="http://schemas.microsoft.com/office/drawing/2014/main" id="{268C4CB3-B075-4B30-815E-7ACC052209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46" name="WordArt 9">
          <a:extLst>
            <a:ext uri="{FF2B5EF4-FFF2-40B4-BE49-F238E27FC236}">
              <a16:creationId xmlns:a16="http://schemas.microsoft.com/office/drawing/2014/main" id="{FCB4036A-0BB2-42B7-B640-BF89B5E007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47" name="WordArt 11">
          <a:extLst>
            <a:ext uri="{FF2B5EF4-FFF2-40B4-BE49-F238E27FC236}">
              <a16:creationId xmlns:a16="http://schemas.microsoft.com/office/drawing/2014/main" id="{3C61E966-186E-4C63-B587-B4744B819F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48" name="WordArt 9">
          <a:extLst>
            <a:ext uri="{FF2B5EF4-FFF2-40B4-BE49-F238E27FC236}">
              <a16:creationId xmlns:a16="http://schemas.microsoft.com/office/drawing/2014/main" id="{746ECF18-E572-467C-B40E-2BB6E1BA9A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49" name="WordArt 11">
          <a:extLst>
            <a:ext uri="{FF2B5EF4-FFF2-40B4-BE49-F238E27FC236}">
              <a16:creationId xmlns:a16="http://schemas.microsoft.com/office/drawing/2014/main" id="{23AFC05A-39BC-4ACD-9836-B76EAE2CC9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50" name="WordArt 9">
          <a:extLst>
            <a:ext uri="{FF2B5EF4-FFF2-40B4-BE49-F238E27FC236}">
              <a16:creationId xmlns:a16="http://schemas.microsoft.com/office/drawing/2014/main" id="{310E901F-E342-44D2-B320-FCD0A40A53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51" name="WordArt 11">
          <a:extLst>
            <a:ext uri="{FF2B5EF4-FFF2-40B4-BE49-F238E27FC236}">
              <a16:creationId xmlns:a16="http://schemas.microsoft.com/office/drawing/2014/main" id="{C0AB3120-6536-40E7-B6FB-9EEE8324B6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52" name="WordArt 9">
          <a:extLst>
            <a:ext uri="{FF2B5EF4-FFF2-40B4-BE49-F238E27FC236}">
              <a16:creationId xmlns:a16="http://schemas.microsoft.com/office/drawing/2014/main" id="{E54A71C3-4E01-40CF-8831-4F763D6464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53" name="WordArt 11">
          <a:extLst>
            <a:ext uri="{FF2B5EF4-FFF2-40B4-BE49-F238E27FC236}">
              <a16:creationId xmlns:a16="http://schemas.microsoft.com/office/drawing/2014/main" id="{DF86A36C-F293-4DEF-917F-F445178F2F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54" name="WordArt 9">
          <a:extLst>
            <a:ext uri="{FF2B5EF4-FFF2-40B4-BE49-F238E27FC236}">
              <a16:creationId xmlns:a16="http://schemas.microsoft.com/office/drawing/2014/main" id="{61A67CBA-97A2-4864-953D-DC2DC0E541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55" name="WordArt 11">
          <a:extLst>
            <a:ext uri="{FF2B5EF4-FFF2-40B4-BE49-F238E27FC236}">
              <a16:creationId xmlns:a16="http://schemas.microsoft.com/office/drawing/2014/main" id="{067F026F-25FB-44A7-B90A-1BD4469E48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56" name="WordArt 9">
          <a:extLst>
            <a:ext uri="{FF2B5EF4-FFF2-40B4-BE49-F238E27FC236}">
              <a16:creationId xmlns:a16="http://schemas.microsoft.com/office/drawing/2014/main" id="{010DA247-C2DC-471F-A3B1-EBF111445C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57" name="WordArt 11">
          <a:extLst>
            <a:ext uri="{FF2B5EF4-FFF2-40B4-BE49-F238E27FC236}">
              <a16:creationId xmlns:a16="http://schemas.microsoft.com/office/drawing/2014/main" id="{3409A56E-069A-4F3D-A53C-22EE1E64E9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58" name="WordArt 9">
          <a:extLst>
            <a:ext uri="{FF2B5EF4-FFF2-40B4-BE49-F238E27FC236}">
              <a16:creationId xmlns:a16="http://schemas.microsoft.com/office/drawing/2014/main" id="{2B422769-3377-4DF9-954A-D1BFAFE166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59" name="WordArt 11">
          <a:extLst>
            <a:ext uri="{FF2B5EF4-FFF2-40B4-BE49-F238E27FC236}">
              <a16:creationId xmlns:a16="http://schemas.microsoft.com/office/drawing/2014/main" id="{34F65397-8350-4B13-ABBA-F7664F7F33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60" name="WordArt 9">
          <a:extLst>
            <a:ext uri="{FF2B5EF4-FFF2-40B4-BE49-F238E27FC236}">
              <a16:creationId xmlns:a16="http://schemas.microsoft.com/office/drawing/2014/main" id="{31F0F5A0-E6DA-46BF-979B-A3D0CCE452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61" name="WordArt 11">
          <a:extLst>
            <a:ext uri="{FF2B5EF4-FFF2-40B4-BE49-F238E27FC236}">
              <a16:creationId xmlns:a16="http://schemas.microsoft.com/office/drawing/2014/main" id="{9738B658-6582-4C26-A582-4A93EFBE94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62" name="WordArt 9">
          <a:extLst>
            <a:ext uri="{FF2B5EF4-FFF2-40B4-BE49-F238E27FC236}">
              <a16:creationId xmlns:a16="http://schemas.microsoft.com/office/drawing/2014/main" id="{3879D4C5-3056-4FE6-9630-C4ECA4F9E7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63" name="WordArt 11">
          <a:extLst>
            <a:ext uri="{FF2B5EF4-FFF2-40B4-BE49-F238E27FC236}">
              <a16:creationId xmlns:a16="http://schemas.microsoft.com/office/drawing/2014/main" id="{DB7CA031-B757-457E-8383-44FE761A85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64" name="WordArt 9">
          <a:extLst>
            <a:ext uri="{FF2B5EF4-FFF2-40B4-BE49-F238E27FC236}">
              <a16:creationId xmlns:a16="http://schemas.microsoft.com/office/drawing/2014/main" id="{780C4C53-7D67-43C9-9AE3-7C160ED737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65" name="WordArt 11">
          <a:extLst>
            <a:ext uri="{FF2B5EF4-FFF2-40B4-BE49-F238E27FC236}">
              <a16:creationId xmlns:a16="http://schemas.microsoft.com/office/drawing/2014/main" id="{560384C8-E59F-431B-9FBD-227787C77F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66" name="WordArt 9">
          <a:extLst>
            <a:ext uri="{FF2B5EF4-FFF2-40B4-BE49-F238E27FC236}">
              <a16:creationId xmlns:a16="http://schemas.microsoft.com/office/drawing/2014/main" id="{DEEF053A-8E11-4BCB-9DF8-1CB28FDB01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67" name="WordArt 11">
          <a:extLst>
            <a:ext uri="{FF2B5EF4-FFF2-40B4-BE49-F238E27FC236}">
              <a16:creationId xmlns:a16="http://schemas.microsoft.com/office/drawing/2014/main" id="{439E24E5-4F46-451C-B746-02E7C5B3E4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68" name="WordArt 9">
          <a:extLst>
            <a:ext uri="{FF2B5EF4-FFF2-40B4-BE49-F238E27FC236}">
              <a16:creationId xmlns:a16="http://schemas.microsoft.com/office/drawing/2014/main" id="{7F09CFAC-E652-4A98-887B-D7BA31D0BF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69" name="WordArt 11">
          <a:extLst>
            <a:ext uri="{FF2B5EF4-FFF2-40B4-BE49-F238E27FC236}">
              <a16:creationId xmlns:a16="http://schemas.microsoft.com/office/drawing/2014/main" id="{51A25E7A-2354-49FD-9A93-9D17991C0A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70" name="WordArt 9">
          <a:extLst>
            <a:ext uri="{FF2B5EF4-FFF2-40B4-BE49-F238E27FC236}">
              <a16:creationId xmlns:a16="http://schemas.microsoft.com/office/drawing/2014/main" id="{E3DCA2A9-609F-43BA-A577-F7B914C4A7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71" name="WordArt 11">
          <a:extLst>
            <a:ext uri="{FF2B5EF4-FFF2-40B4-BE49-F238E27FC236}">
              <a16:creationId xmlns:a16="http://schemas.microsoft.com/office/drawing/2014/main" id="{A0BD010C-CF7B-4B23-B37C-AC4BBE473D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72" name="WordArt 9">
          <a:extLst>
            <a:ext uri="{FF2B5EF4-FFF2-40B4-BE49-F238E27FC236}">
              <a16:creationId xmlns:a16="http://schemas.microsoft.com/office/drawing/2014/main" id="{929C9517-935A-43A6-8D4A-7066284DB2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73" name="WordArt 11">
          <a:extLst>
            <a:ext uri="{FF2B5EF4-FFF2-40B4-BE49-F238E27FC236}">
              <a16:creationId xmlns:a16="http://schemas.microsoft.com/office/drawing/2014/main" id="{450F9BFC-FE14-42F2-85F9-3D96B76DFE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74" name="WordArt 9">
          <a:extLst>
            <a:ext uri="{FF2B5EF4-FFF2-40B4-BE49-F238E27FC236}">
              <a16:creationId xmlns:a16="http://schemas.microsoft.com/office/drawing/2014/main" id="{D295D9A8-7863-400F-AE9D-0BA654FE10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75" name="WordArt 11">
          <a:extLst>
            <a:ext uri="{FF2B5EF4-FFF2-40B4-BE49-F238E27FC236}">
              <a16:creationId xmlns:a16="http://schemas.microsoft.com/office/drawing/2014/main" id="{57B60961-843F-494F-9031-6859F0E461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76" name="WordArt 9">
          <a:extLst>
            <a:ext uri="{FF2B5EF4-FFF2-40B4-BE49-F238E27FC236}">
              <a16:creationId xmlns:a16="http://schemas.microsoft.com/office/drawing/2014/main" id="{36CF3043-4203-4909-AFDF-D5201E1089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77" name="WordArt 11">
          <a:extLst>
            <a:ext uri="{FF2B5EF4-FFF2-40B4-BE49-F238E27FC236}">
              <a16:creationId xmlns:a16="http://schemas.microsoft.com/office/drawing/2014/main" id="{457929F0-1B0A-428E-9036-2DC7E0475F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78" name="WordArt 9">
          <a:extLst>
            <a:ext uri="{FF2B5EF4-FFF2-40B4-BE49-F238E27FC236}">
              <a16:creationId xmlns:a16="http://schemas.microsoft.com/office/drawing/2014/main" id="{7CFFAA6B-DAB8-4230-BD58-3993BC826B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79" name="WordArt 11">
          <a:extLst>
            <a:ext uri="{FF2B5EF4-FFF2-40B4-BE49-F238E27FC236}">
              <a16:creationId xmlns:a16="http://schemas.microsoft.com/office/drawing/2014/main" id="{6C3AD128-32F4-4A59-85B5-0A590C3BD8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80" name="WordArt 9">
          <a:extLst>
            <a:ext uri="{FF2B5EF4-FFF2-40B4-BE49-F238E27FC236}">
              <a16:creationId xmlns:a16="http://schemas.microsoft.com/office/drawing/2014/main" id="{BF551278-8D6C-4752-A3E9-B3BDF3DD50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81" name="WordArt 11">
          <a:extLst>
            <a:ext uri="{FF2B5EF4-FFF2-40B4-BE49-F238E27FC236}">
              <a16:creationId xmlns:a16="http://schemas.microsoft.com/office/drawing/2014/main" id="{47024880-77F0-4AEE-A7C0-D4A26FC6B3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82" name="WordArt 9">
          <a:extLst>
            <a:ext uri="{FF2B5EF4-FFF2-40B4-BE49-F238E27FC236}">
              <a16:creationId xmlns:a16="http://schemas.microsoft.com/office/drawing/2014/main" id="{C64FF409-5E71-48C5-8251-C497AA5991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83" name="WordArt 11">
          <a:extLst>
            <a:ext uri="{FF2B5EF4-FFF2-40B4-BE49-F238E27FC236}">
              <a16:creationId xmlns:a16="http://schemas.microsoft.com/office/drawing/2014/main" id="{5D5554EA-558B-4235-A51C-93005A8DD7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84" name="WordArt 9">
          <a:extLst>
            <a:ext uri="{FF2B5EF4-FFF2-40B4-BE49-F238E27FC236}">
              <a16:creationId xmlns:a16="http://schemas.microsoft.com/office/drawing/2014/main" id="{53A13DB7-901B-4E40-B9EA-2D62C877B3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85" name="WordArt 11">
          <a:extLst>
            <a:ext uri="{FF2B5EF4-FFF2-40B4-BE49-F238E27FC236}">
              <a16:creationId xmlns:a16="http://schemas.microsoft.com/office/drawing/2014/main" id="{03D9A349-931F-4444-8AA9-94B8BD90BB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86" name="WordArt 9">
          <a:extLst>
            <a:ext uri="{FF2B5EF4-FFF2-40B4-BE49-F238E27FC236}">
              <a16:creationId xmlns:a16="http://schemas.microsoft.com/office/drawing/2014/main" id="{9264F419-D0EE-417A-BB8E-F1EF89BB10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87" name="WordArt 11">
          <a:extLst>
            <a:ext uri="{FF2B5EF4-FFF2-40B4-BE49-F238E27FC236}">
              <a16:creationId xmlns:a16="http://schemas.microsoft.com/office/drawing/2014/main" id="{D3C8B4EC-C763-457F-B3E6-DFF4302E76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88" name="WordArt 9">
          <a:extLst>
            <a:ext uri="{FF2B5EF4-FFF2-40B4-BE49-F238E27FC236}">
              <a16:creationId xmlns:a16="http://schemas.microsoft.com/office/drawing/2014/main" id="{82EC79E1-065E-4C0E-A2F8-893F7EB6FD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89" name="WordArt 11">
          <a:extLst>
            <a:ext uri="{FF2B5EF4-FFF2-40B4-BE49-F238E27FC236}">
              <a16:creationId xmlns:a16="http://schemas.microsoft.com/office/drawing/2014/main" id="{D2AEDC37-E746-4D84-BAFF-27B78A9901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90" name="WordArt 9">
          <a:extLst>
            <a:ext uri="{FF2B5EF4-FFF2-40B4-BE49-F238E27FC236}">
              <a16:creationId xmlns:a16="http://schemas.microsoft.com/office/drawing/2014/main" id="{CDDBF394-FFD7-466D-8CD5-B4DB0D6084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91" name="WordArt 11">
          <a:extLst>
            <a:ext uri="{FF2B5EF4-FFF2-40B4-BE49-F238E27FC236}">
              <a16:creationId xmlns:a16="http://schemas.microsoft.com/office/drawing/2014/main" id="{D92FA4BE-3495-4A1F-84E7-015E0F7692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92" name="WordArt 9">
          <a:extLst>
            <a:ext uri="{FF2B5EF4-FFF2-40B4-BE49-F238E27FC236}">
              <a16:creationId xmlns:a16="http://schemas.microsoft.com/office/drawing/2014/main" id="{044C7686-CC4F-4617-9DEA-9E08124FA9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93" name="WordArt 11">
          <a:extLst>
            <a:ext uri="{FF2B5EF4-FFF2-40B4-BE49-F238E27FC236}">
              <a16:creationId xmlns:a16="http://schemas.microsoft.com/office/drawing/2014/main" id="{3B156934-6D1D-4F23-BDD4-A813A42735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94" name="WordArt 9">
          <a:extLst>
            <a:ext uri="{FF2B5EF4-FFF2-40B4-BE49-F238E27FC236}">
              <a16:creationId xmlns:a16="http://schemas.microsoft.com/office/drawing/2014/main" id="{36E7D4CD-97E8-49A3-BFD2-A38B0FF251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95" name="WordArt 11">
          <a:extLst>
            <a:ext uri="{FF2B5EF4-FFF2-40B4-BE49-F238E27FC236}">
              <a16:creationId xmlns:a16="http://schemas.microsoft.com/office/drawing/2014/main" id="{4BF4650C-0C00-4463-A904-37414E2C33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96" name="WordArt 9">
          <a:extLst>
            <a:ext uri="{FF2B5EF4-FFF2-40B4-BE49-F238E27FC236}">
              <a16:creationId xmlns:a16="http://schemas.microsoft.com/office/drawing/2014/main" id="{DD6AFE24-68CD-41BA-BDE1-619739A91B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97" name="WordArt 11">
          <a:extLst>
            <a:ext uri="{FF2B5EF4-FFF2-40B4-BE49-F238E27FC236}">
              <a16:creationId xmlns:a16="http://schemas.microsoft.com/office/drawing/2014/main" id="{A352F7D6-74DD-4054-9CDE-41B4DA3165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198" name="WordArt 9">
          <a:extLst>
            <a:ext uri="{FF2B5EF4-FFF2-40B4-BE49-F238E27FC236}">
              <a16:creationId xmlns:a16="http://schemas.microsoft.com/office/drawing/2014/main" id="{AA9B113F-8A92-4E14-B5BA-AE8C04E67A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199" name="WordArt 11">
          <a:extLst>
            <a:ext uri="{FF2B5EF4-FFF2-40B4-BE49-F238E27FC236}">
              <a16:creationId xmlns:a16="http://schemas.microsoft.com/office/drawing/2014/main" id="{247A4E8D-39E7-4A6D-91C9-F4FB88AEC0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00" name="WordArt 9">
          <a:extLst>
            <a:ext uri="{FF2B5EF4-FFF2-40B4-BE49-F238E27FC236}">
              <a16:creationId xmlns:a16="http://schemas.microsoft.com/office/drawing/2014/main" id="{DACBA59D-A0F3-4C66-914D-56A03D5DF7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01" name="WordArt 11">
          <a:extLst>
            <a:ext uri="{FF2B5EF4-FFF2-40B4-BE49-F238E27FC236}">
              <a16:creationId xmlns:a16="http://schemas.microsoft.com/office/drawing/2014/main" id="{6478F378-E253-4B09-9074-8B1D4DCCFA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02" name="WordArt 9">
          <a:extLst>
            <a:ext uri="{FF2B5EF4-FFF2-40B4-BE49-F238E27FC236}">
              <a16:creationId xmlns:a16="http://schemas.microsoft.com/office/drawing/2014/main" id="{08343F11-48AA-45BA-B25A-2ADEC21AFB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03" name="WordArt 11">
          <a:extLst>
            <a:ext uri="{FF2B5EF4-FFF2-40B4-BE49-F238E27FC236}">
              <a16:creationId xmlns:a16="http://schemas.microsoft.com/office/drawing/2014/main" id="{8D23F639-DE6D-46BD-BB69-E819CE7DDA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04" name="WordArt 9">
          <a:extLst>
            <a:ext uri="{FF2B5EF4-FFF2-40B4-BE49-F238E27FC236}">
              <a16:creationId xmlns:a16="http://schemas.microsoft.com/office/drawing/2014/main" id="{EBF4CEB4-22B5-4BAC-B533-CE2C60BE63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05" name="WordArt 11">
          <a:extLst>
            <a:ext uri="{FF2B5EF4-FFF2-40B4-BE49-F238E27FC236}">
              <a16:creationId xmlns:a16="http://schemas.microsoft.com/office/drawing/2014/main" id="{AEF7B36D-6756-4C71-8F16-77F08C4CD3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06" name="WordArt 9">
          <a:extLst>
            <a:ext uri="{FF2B5EF4-FFF2-40B4-BE49-F238E27FC236}">
              <a16:creationId xmlns:a16="http://schemas.microsoft.com/office/drawing/2014/main" id="{50F922AD-4F62-431A-8BAE-2D30387E71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07" name="WordArt 11">
          <a:extLst>
            <a:ext uri="{FF2B5EF4-FFF2-40B4-BE49-F238E27FC236}">
              <a16:creationId xmlns:a16="http://schemas.microsoft.com/office/drawing/2014/main" id="{EBC1CCEC-06E6-4258-A754-272255A6B7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08" name="WordArt 9">
          <a:extLst>
            <a:ext uri="{FF2B5EF4-FFF2-40B4-BE49-F238E27FC236}">
              <a16:creationId xmlns:a16="http://schemas.microsoft.com/office/drawing/2014/main" id="{F392D61B-A54E-4EA1-A31E-A0E6449E7C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09" name="WordArt 11">
          <a:extLst>
            <a:ext uri="{FF2B5EF4-FFF2-40B4-BE49-F238E27FC236}">
              <a16:creationId xmlns:a16="http://schemas.microsoft.com/office/drawing/2014/main" id="{878F9C31-447A-41C1-A1E6-CB45889A58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10" name="WordArt 9">
          <a:extLst>
            <a:ext uri="{FF2B5EF4-FFF2-40B4-BE49-F238E27FC236}">
              <a16:creationId xmlns:a16="http://schemas.microsoft.com/office/drawing/2014/main" id="{EA44F5A8-5DD4-4215-B721-DA75F2AC7B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11" name="WordArt 11">
          <a:extLst>
            <a:ext uri="{FF2B5EF4-FFF2-40B4-BE49-F238E27FC236}">
              <a16:creationId xmlns:a16="http://schemas.microsoft.com/office/drawing/2014/main" id="{B10A1F00-600B-487B-B585-314D39CEF1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12" name="WordArt 9">
          <a:extLst>
            <a:ext uri="{FF2B5EF4-FFF2-40B4-BE49-F238E27FC236}">
              <a16:creationId xmlns:a16="http://schemas.microsoft.com/office/drawing/2014/main" id="{627FF4C9-83F4-4ABC-8869-6B34D2B6A6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13" name="WordArt 11">
          <a:extLst>
            <a:ext uri="{FF2B5EF4-FFF2-40B4-BE49-F238E27FC236}">
              <a16:creationId xmlns:a16="http://schemas.microsoft.com/office/drawing/2014/main" id="{6F8EDFEC-D492-45FF-A864-BFEC100390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14" name="WordArt 9">
          <a:extLst>
            <a:ext uri="{FF2B5EF4-FFF2-40B4-BE49-F238E27FC236}">
              <a16:creationId xmlns:a16="http://schemas.microsoft.com/office/drawing/2014/main" id="{9BDA630D-2CDE-4C74-BD3B-E38BDD5DD8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15" name="WordArt 11">
          <a:extLst>
            <a:ext uri="{FF2B5EF4-FFF2-40B4-BE49-F238E27FC236}">
              <a16:creationId xmlns:a16="http://schemas.microsoft.com/office/drawing/2014/main" id="{09D86AEA-A633-4E1A-8B55-F0F94B84AB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16" name="WordArt 9">
          <a:extLst>
            <a:ext uri="{FF2B5EF4-FFF2-40B4-BE49-F238E27FC236}">
              <a16:creationId xmlns:a16="http://schemas.microsoft.com/office/drawing/2014/main" id="{F56E7E68-D9E4-47F7-AFB2-766004AF02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17" name="WordArt 11">
          <a:extLst>
            <a:ext uri="{FF2B5EF4-FFF2-40B4-BE49-F238E27FC236}">
              <a16:creationId xmlns:a16="http://schemas.microsoft.com/office/drawing/2014/main" id="{EE84EEFC-B2BA-4632-ABB9-31F1B3FB39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18" name="WordArt 9">
          <a:extLst>
            <a:ext uri="{FF2B5EF4-FFF2-40B4-BE49-F238E27FC236}">
              <a16:creationId xmlns:a16="http://schemas.microsoft.com/office/drawing/2014/main" id="{8D1BF073-A4DF-427A-B518-833105FEA5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19" name="WordArt 11">
          <a:extLst>
            <a:ext uri="{FF2B5EF4-FFF2-40B4-BE49-F238E27FC236}">
              <a16:creationId xmlns:a16="http://schemas.microsoft.com/office/drawing/2014/main" id="{EE76DC2A-3279-48D0-BDEB-E7C2ED7CCF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20" name="WordArt 9">
          <a:extLst>
            <a:ext uri="{FF2B5EF4-FFF2-40B4-BE49-F238E27FC236}">
              <a16:creationId xmlns:a16="http://schemas.microsoft.com/office/drawing/2014/main" id="{731B1C79-D7D3-4A07-9B04-255DB0E497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21" name="WordArt 11">
          <a:extLst>
            <a:ext uri="{FF2B5EF4-FFF2-40B4-BE49-F238E27FC236}">
              <a16:creationId xmlns:a16="http://schemas.microsoft.com/office/drawing/2014/main" id="{E22053B4-E1F4-40CE-AFA5-7F43340AF6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22" name="WordArt 9">
          <a:extLst>
            <a:ext uri="{FF2B5EF4-FFF2-40B4-BE49-F238E27FC236}">
              <a16:creationId xmlns:a16="http://schemas.microsoft.com/office/drawing/2014/main" id="{E40B9B57-9AE0-4816-BB0C-9A50B452CB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23" name="WordArt 11">
          <a:extLst>
            <a:ext uri="{FF2B5EF4-FFF2-40B4-BE49-F238E27FC236}">
              <a16:creationId xmlns:a16="http://schemas.microsoft.com/office/drawing/2014/main" id="{380B1640-1CF2-46EC-8BA8-BED0097CDC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24" name="WordArt 9">
          <a:extLst>
            <a:ext uri="{FF2B5EF4-FFF2-40B4-BE49-F238E27FC236}">
              <a16:creationId xmlns:a16="http://schemas.microsoft.com/office/drawing/2014/main" id="{C0006944-1989-4E0B-995F-2ADE918CF0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25" name="WordArt 11">
          <a:extLst>
            <a:ext uri="{FF2B5EF4-FFF2-40B4-BE49-F238E27FC236}">
              <a16:creationId xmlns:a16="http://schemas.microsoft.com/office/drawing/2014/main" id="{1E6992A1-3E01-4B1D-9F71-9763DA900D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26" name="WordArt 9">
          <a:extLst>
            <a:ext uri="{FF2B5EF4-FFF2-40B4-BE49-F238E27FC236}">
              <a16:creationId xmlns:a16="http://schemas.microsoft.com/office/drawing/2014/main" id="{4F306D6C-6858-447E-BD91-FA1F2C7088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27" name="WordArt 11">
          <a:extLst>
            <a:ext uri="{FF2B5EF4-FFF2-40B4-BE49-F238E27FC236}">
              <a16:creationId xmlns:a16="http://schemas.microsoft.com/office/drawing/2014/main" id="{1BDD43AF-89D2-43C1-A23C-41CD061DDF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28" name="WordArt 9">
          <a:extLst>
            <a:ext uri="{FF2B5EF4-FFF2-40B4-BE49-F238E27FC236}">
              <a16:creationId xmlns:a16="http://schemas.microsoft.com/office/drawing/2014/main" id="{7BF0EE26-FDC5-4863-9E35-36DA956494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29" name="WordArt 11">
          <a:extLst>
            <a:ext uri="{FF2B5EF4-FFF2-40B4-BE49-F238E27FC236}">
              <a16:creationId xmlns:a16="http://schemas.microsoft.com/office/drawing/2014/main" id="{EAE82449-7E69-40DD-96FA-7639639332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30" name="WordArt 9">
          <a:extLst>
            <a:ext uri="{FF2B5EF4-FFF2-40B4-BE49-F238E27FC236}">
              <a16:creationId xmlns:a16="http://schemas.microsoft.com/office/drawing/2014/main" id="{AEFA1710-B11A-4AC9-A3DB-A1C42CD5B9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31" name="WordArt 11">
          <a:extLst>
            <a:ext uri="{FF2B5EF4-FFF2-40B4-BE49-F238E27FC236}">
              <a16:creationId xmlns:a16="http://schemas.microsoft.com/office/drawing/2014/main" id="{B1A742D1-93B1-4674-8B8E-B352BC22A4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32" name="WordArt 9">
          <a:extLst>
            <a:ext uri="{FF2B5EF4-FFF2-40B4-BE49-F238E27FC236}">
              <a16:creationId xmlns:a16="http://schemas.microsoft.com/office/drawing/2014/main" id="{057FDA0F-9176-45DE-9387-59D00F5924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33" name="WordArt 11">
          <a:extLst>
            <a:ext uri="{FF2B5EF4-FFF2-40B4-BE49-F238E27FC236}">
              <a16:creationId xmlns:a16="http://schemas.microsoft.com/office/drawing/2014/main" id="{F19C45CA-C065-4A11-BB19-E56BF246A5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34" name="WordArt 9">
          <a:extLst>
            <a:ext uri="{FF2B5EF4-FFF2-40B4-BE49-F238E27FC236}">
              <a16:creationId xmlns:a16="http://schemas.microsoft.com/office/drawing/2014/main" id="{9192E7D3-982E-4780-B424-B1F243A6C1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35" name="WordArt 11">
          <a:extLst>
            <a:ext uri="{FF2B5EF4-FFF2-40B4-BE49-F238E27FC236}">
              <a16:creationId xmlns:a16="http://schemas.microsoft.com/office/drawing/2014/main" id="{DCDE2B0F-823C-4447-A2B3-53AC80420A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36" name="WordArt 9">
          <a:extLst>
            <a:ext uri="{FF2B5EF4-FFF2-40B4-BE49-F238E27FC236}">
              <a16:creationId xmlns:a16="http://schemas.microsoft.com/office/drawing/2014/main" id="{4412B8B9-18A4-402C-88DB-7EB8CF4F4A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37" name="WordArt 11">
          <a:extLst>
            <a:ext uri="{FF2B5EF4-FFF2-40B4-BE49-F238E27FC236}">
              <a16:creationId xmlns:a16="http://schemas.microsoft.com/office/drawing/2014/main" id="{5111D693-9CD2-4E8F-A459-9FF133B2DE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38" name="WordArt 9">
          <a:extLst>
            <a:ext uri="{FF2B5EF4-FFF2-40B4-BE49-F238E27FC236}">
              <a16:creationId xmlns:a16="http://schemas.microsoft.com/office/drawing/2014/main" id="{33F4F9F1-F147-4CEE-B136-45F22AB7EB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39" name="WordArt 11">
          <a:extLst>
            <a:ext uri="{FF2B5EF4-FFF2-40B4-BE49-F238E27FC236}">
              <a16:creationId xmlns:a16="http://schemas.microsoft.com/office/drawing/2014/main" id="{81C161F1-8EAA-4611-8437-4D3B0FA464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40" name="WordArt 9">
          <a:extLst>
            <a:ext uri="{FF2B5EF4-FFF2-40B4-BE49-F238E27FC236}">
              <a16:creationId xmlns:a16="http://schemas.microsoft.com/office/drawing/2014/main" id="{841941AA-E1A5-4491-8E8D-948D15896B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41" name="WordArt 11">
          <a:extLst>
            <a:ext uri="{FF2B5EF4-FFF2-40B4-BE49-F238E27FC236}">
              <a16:creationId xmlns:a16="http://schemas.microsoft.com/office/drawing/2014/main" id="{1F14E7D5-D5C4-4559-8B22-A940E3FF4C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42" name="WordArt 9">
          <a:extLst>
            <a:ext uri="{FF2B5EF4-FFF2-40B4-BE49-F238E27FC236}">
              <a16:creationId xmlns:a16="http://schemas.microsoft.com/office/drawing/2014/main" id="{00F2B38F-3995-43EC-99C2-0519BEC29B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43" name="WordArt 11">
          <a:extLst>
            <a:ext uri="{FF2B5EF4-FFF2-40B4-BE49-F238E27FC236}">
              <a16:creationId xmlns:a16="http://schemas.microsoft.com/office/drawing/2014/main" id="{D9CC4613-D10E-43C7-8896-FB5BC245F4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44" name="WordArt 9">
          <a:extLst>
            <a:ext uri="{FF2B5EF4-FFF2-40B4-BE49-F238E27FC236}">
              <a16:creationId xmlns:a16="http://schemas.microsoft.com/office/drawing/2014/main" id="{6345C199-6AAD-489B-9B67-ED4FCD4878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45" name="WordArt 11">
          <a:extLst>
            <a:ext uri="{FF2B5EF4-FFF2-40B4-BE49-F238E27FC236}">
              <a16:creationId xmlns:a16="http://schemas.microsoft.com/office/drawing/2014/main" id="{77105DF8-235F-4D4B-B163-4F512F166D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46" name="WordArt 9">
          <a:extLst>
            <a:ext uri="{FF2B5EF4-FFF2-40B4-BE49-F238E27FC236}">
              <a16:creationId xmlns:a16="http://schemas.microsoft.com/office/drawing/2014/main" id="{25143F77-DE56-4FB8-9714-C9668D3CE6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47" name="WordArt 11">
          <a:extLst>
            <a:ext uri="{FF2B5EF4-FFF2-40B4-BE49-F238E27FC236}">
              <a16:creationId xmlns:a16="http://schemas.microsoft.com/office/drawing/2014/main" id="{EFC4395D-BE62-48D6-BEE3-4B2A721C2D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48" name="WordArt 9">
          <a:extLst>
            <a:ext uri="{FF2B5EF4-FFF2-40B4-BE49-F238E27FC236}">
              <a16:creationId xmlns:a16="http://schemas.microsoft.com/office/drawing/2014/main" id="{054A1BCB-F9CB-4974-8B3A-F878C34BE6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49" name="WordArt 11">
          <a:extLst>
            <a:ext uri="{FF2B5EF4-FFF2-40B4-BE49-F238E27FC236}">
              <a16:creationId xmlns:a16="http://schemas.microsoft.com/office/drawing/2014/main" id="{318D43E9-5444-44D6-B854-57F879D1D5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50" name="WordArt 9">
          <a:extLst>
            <a:ext uri="{FF2B5EF4-FFF2-40B4-BE49-F238E27FC236}">
              <a16:creationId xmlns:a16="http://schemas.microsoft.com/office/drawing/2014/main" id="{077B8712-842C-419F-87D7-2DB080D861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51" name="WordArt 11">
          <a:extLst>
            <a:ext uri="{FF2B5EF4-FFF2-40B4-BE49-F238E27FC236}">
              <a16:creationId xmlns:a16="http://schemas.microsoft.com/office/drawing/2014/main" id="{3F6E1002-D7E6-443F-812E-41D84009C5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52" name="WordArt 9">
          <a:extLst>
            <a:ext uri="{FF2B5EF4-FFF2-40B4-BE49-F238E27FC236}">
              <a16:creationId xmlns:a16="http://schemas.microsoft.com/office/drawing/2014/main" id="{65E99F97-D8D6-4E57-AE4C-3AE8BC9269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53" name="WordArt 11">
          <a:extLst>
            <a:ext uri="{FF2B5EF4-FFF2-40B4-BE49-F238E27FC236}">
              <a16:creationId xmlns:a16="http://schemas.microsoft.com/office/drawing/2014/main" id="{8F66184B-B78B-4221-812A-1420AF86F2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54" name="WordArt 9">
          <a:extLst>
            <a:ext uri="{FF2B5EF4-FFF2-40B4-BE49-F238E27FC236}">
              <a16:creationId xmlns:a16="http://schemas.microsoft.com/office/drawing/2014/main" id="{14679EA7-EBF2-442F-BB6D-6DBD081A5C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55" name="WordArt 11">
          <a:extLst>
            <a:ext uri="{FF2B5EF4-FFF2-40B4-BE49-F238E27FC236}">
              <a16:creationId xmlns:a16="http://schemas.microsoft.com/office/drawing/2014/main" id="{3225B700-C8D5-4E52-AD9D-0673CB47FC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56" name="WordArt 9">
          <a:extLst>
            <a:ext uri="{FF2B5EF4-FFF2-40B4-BE49-F238E27FC236}">
              <a16:creationId xmlns:a16="http://schemas.microsoft.com/office/drawing/2014/main" id="{74BF1B0F-82D5-45C3-8FD8-DB7C9B7235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57" name="WordArt 11">
          <a:extLst>
            <a:ext uri="{FF2B5EF4-FFF2-40B4-BE49-F238E27FC236}">
              <a16:creationId xmlns:a16="http://schemas.microsoft.com/office/drawing/2014/main" id="{8D74D040-F564-4BE9-9B3F-FECD0FC2C1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58" name="WordArt 9">
          <a:extLst>
            <a:ext uri="{FF2B5EF4-FFF2-40B4-BE49-F238E27FC236}">
              <a16:creationId xmlns:a16="http://schemas.microsoft.com/office/drawing/2014/main" id="{9AAF2E82-5A9C-483E-9813-504353F17F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59" name="WordArt 11">
          <a:extLst>
            <a:ext uri="{FF2B5EF4-FFF2-40B4-BE49-F238E27FC236}">
              <a16:creationId xmlns:a16="http://schemas.microsoft.com/office/drawing/2014/main" id="{161A9B96-262E-4F03-ABC2-AAD5E7141C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60" name="WordArt 9">
          <a:extLst>
            <a:ext uri="{FF2B5EF4-FFF2-40B4-BE49-F238E27FC236}">
              <a16:creationId xmlns:a16="http://schemas.microsoft.com/office/drawing/2014/main" id="{11DA1E0D-F696-4099-A298-5EB1833311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61" name="WordArt 11">
          <a:extLst>
            <a:ext uri="{FF2B5EF4-FFF2-40B4-BE49-F238E27FC236}">
              <a16:creationId xmlns:a16="http://schemas.microsoft.com/office/drawing/2014/main" id="{FDD46226-CD18-45D8-9454-68F53676DC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62" name="WordArt 9">
          <a:extLst>
            <a:ext uri="{FF2B5EF4-FFF2-40B4-BE49-F238E27FC236}">
              <a16:creationId xmlns:a16="http://schemas.microsoft.com/office/drawing/2014/main" id="{78628B09-0B54-4A52-9481-E237F996F7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63" name="WordArt 11">
          <a:extLst>
            <a:ext uri="{FF2B5EF4-FFF2-40B4-BE49-F238E27FC236}">
              <a16:creationId xmlns:a16="http://schemas.microsoft.com/office/drawing/2014/main" id="{8DD158E0-698F-41B0-B56F-FEADD69A0A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64" name="WordArt 9">
          <a:extLst>
            <a:ext uri="{FF2B5EF4-FFF2-40B4-BE49-F238E27FC236}">
              <a16:creationId xmlns:a16="http://schemas.microsoft.com/office/drawing/2014/main" id="{490ADC79-C586-4115-85EE-E84215A966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65" name="WordArt 11">
          <a:extLst>
            <a:ext uri="{FF2B5EF4-FFF2-40B4-BE49-F238E27FC236}">
              <a16:creationId xmlns:a16="http://schemas.microsoft.com/office/drawing/2014/main" id="{AD9C1133-6BD9-4FC2-BCB9-2FEC48E5F6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66" name="WordArt 9">
          <a:extLst>
            <a:ext uri="{FF2B5EF4-FFF2-40B4-BE49-F238E27FC236}">
              <a16:creationId xmlns:a16="http://schemas.microsoft.com/office/drawing/2014/main" id="{C0E60876-AE46-4D0D-B8FB-40FD623AC3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67" name="WordArt 11">
          <a:extLst>
            <a:ext uri="{FF2B5EF4-FFF2-40B4-BE49-F238E27FC236}">
              <a16:creationId xmlns:a16="http://schemas.microsoft.com/office/drawing/2014/main" id="{DED2994B-9246-4A72-90E9-609E4DECDD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68" name="WordArt 9">
          <a:extLst>
            <a:ext uri="{FF2B5EF4-FFF2-40B4-BE49-F238E27FC236}">
              <a16:creationId xmlns:a16="http://schemas.microsoft.com/office/drawing/2014/main" id="{CDE7DA8C-A871-4EDC-B2C5-5930A8B432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69" name="WordArt 11">
          <a:extLst>
            <a:ext uri="{FF2B5EF4-FFF2-40B4-BE49-F238E27FC236}">
              <a16:creationId xmlns:a16="http://schemas.microsoft.com/office/drawing/2014/main" id="{22BDCA2C-65F5-4BA0-9820-0327AF083C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70" name="WordArt 9">
          <a:extLst>
            <a:ext uri="{FF2B5EF4-FFF2-40B4-BE49-F238E27FC236}">
              <a16:creationId xmlns:a16="http://schemas.microsoft.com/office/drawing/2014/main" id="{284F089A-A1AD-4C89-A1E2-53942A7C45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71" name="WordArt 11">
          <a:extLst>
            <a:ext uri="{FF2B5EF4-FFF2-40B4-BE49-F238E27FC236}">
              <a16:creationId xmlns:a16="http://schemas.microsoft.com/office/drawing/2014/main" id="{2D702BDC-FFA0-44B2-8C5E-4E4A312760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72" name="WordArt 9">
          <a:extLst>
            <a:ext uri="{FF2B5EF4-FFF2-40B4-BE49-F238E27FC236}">
              <a16:creationId xmlns:a16="http://schemas.microsoft.com/office/drawing/2014/main" id="{E63B68E3-C43B-4198-B559-89D47292E9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73" name="WordArt 11">
          <a:extLst>
            <a:ext uri="{FF2B5EF4-FFF2-40B4-BE49-F238E27FC236}">
              <a16:creationId xmlns:a16="http://schemas.microsoft.com/office/drawing/2014/main" id="{A66445F8-BD70-438E-BAE9-C9FB10220D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74" name="WordArt 9">
          <a:extLst>
            <a:ext uri="{FF2B5EF4-FFF2-40B4-BE49-F238E27FC236}">
              <a16:creationId xmlns:a16="http://schemas.microsoft.com/office/drawing/2014/main" id="{A5DC4F67-4F54-44A8-9506-866E9694EA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75" name="WordArt 11">
          <a:extLst>
            <a:ext uri="{FF2B5EF4-FFF2-40B4-BE49-F238E27FC236}">
              <a16:creationId xmlns:a16="http://schemas.microsoft.com/office/drawing/2014/main" id="{AD82C3E9-B279-4171-953B-EB0A33DDE5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76" name="WordArt 9">
          <a:extLst>
            <a:ext uri="{FF2B5EF4-FFF2-40B4-BE49-F238E27FC236}">
              <a16:creationId xmlns:a16="http://schemas.microsoft.com/office/drawing/2014/main" id="{9E10A70F-D9B4-480B-A051-64C8ED544D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77" name="WordArt 11">
          <a:extLst>
            <a:ext uri="{FF2B5EF4-FFF2-40B4-BE49-F238E27FC236}">
              <a16:creationId xmlns:a16="http://schemas.microsoft.com/office/drawing/2014/main" id="{D54AB566-49BB-4AE6-B858-7CFBD36185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78" name="WordArt 9">
          <a:extLst>
            <a:ext uri="{FF2B5EF4-FFF2-40B4-BE49-F238E27FC236}">
              <a16:creationId xmlns:a16="http://schemas.microsoft.com/office/drawing/2014/main" id="{58D6580D-55B5-41CC-8342-46C8D4C73E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79" name="WordArt 11">
          <a:extLst>
            <a:ext uri="{FF2B5EF4-FFF2-40B4-BE49-F238E27FC236}">
              <a16:creationId xmlns:a16="http://schemas.microsoft.com/office/drawing/2014/main" id="{D2EBE8F5-8D5E-4E03-9A09-5C900BF262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80" name="WordArt 9">
          <a:extLst>
            <a:ext uri="{FF2B5EF4-FFF2-40B4-BE49-F238E27FC236}">
              <a16:creationId xmlns:a16="http://schemas.microsoft.com/office/drawing/2014/main" id="{5CBF734F-AB77-4828-836C-FE693BB4B3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81" name="WordArt 11">
          <a:extLst>
            <a:ext uri="{FF2B5EF4-FFF2-40B4-BE49-F238E27FC236}">
              <a16:creationId xmlns:a16="http://schemas.microsoft.com/office/drawing/2014/main" id="{D26DB3B1-5520-4C3B-83BE-A351FA93A5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82" name="WordArt 9">
          <a:extLst>
            <a:ext uri="{FF2B5EF4-FFF2-40B4-BE49-F238E27FC236}">
              <a16:creationId xmlns:a16="http://schemas.microsoft.com/office/drawing/2014/main" id="{29AFBEA0-C903-4143-B9D1-344409B91C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83" name="WordArt 11">
          <a:extLst>
            <a:ext uri="{FF2B5EF4-FFF2-40B4-BE49-F238E27FC236}">
              <a16:creationId xmlns:a16="http://schemas.microsoft.com/office/drawing/2014/main" id="{5C063364-B3D8-4E6E-92CD-F2F7512193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84" name="WordArt 9">
          <a:extLst>
            <a:ext uri="{FF2B5EF4-FFF2-40B4-BE49-F238E27FC236}">
              <a16:creationId xmlns:a16="http://schemas.microsoft.com/office/drawing/2014/main" id="{34181AE6-3365-47C1-88F3-935C26BA30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85" name="WordArt 11">
          <a:extLst>
            <a:ext uri="{FF2B5EF4-FFF2-40B4-BE49-F238E27FC236}">
              <a16:creationId xmlns:a16="http://schemas.microsoft.com/office/drawing/2014/main" id="{66091B05-A334-4067-B5B2-0AF4A444EB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86" name="WordArt 9">
          <a:extLst>
            <a:ext uri="{FF2B5EF4-FFF2-40B4-BE49-F238E27FC236}">
              <a16:creationId xmlns:a16="http://schemas.microsoft.com/office/drawing/2014/main" id="{82FF9D7E-F9FE-479C-843D-A148521B5C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87" name="WordArt 11">
          <a:extLst>
            <a:ext uri="{FF2B5EF4-FFF2-40B4-BE49-F238E27FC236}">
              <a16:creationId xmlns:a16="http://schemas.microsoft.com/office/drawing/2014/main" id="{0A99B559-EFEE-4F3D-87EB-2663E053C9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88" name="WordArt 9">
          <a:extLst>
            <a:ext uri="{FF2B5EF4-FFF2-40B4-BE49-F238E27FC236}">
              <a16:creationId xmlns:a16="http://schemas.microsoft.com/office/drawing/2014/main" id="{9C103EE4-1C37-4D0B-864E-7D7C8E54AE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89" name="WordArt 11">
          <a:extLst>
            <a:ext uri="{FF2B5EF4-FFF2-40B4-BE49-F238E27FC236}">
              <a16:creationId xmlns:a16="http://schemas.microsoft.com/office/drawing/2014/main" id="{81B85B95-65B2-4ACD-9B04-E9E5320605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90" name="WordArt 9">
          <a:extLst>
            <a:ext uri="{FF2B5EF4-FFF2-40B4-BE49-F238E27FC236}">
              <a16:creationId xmlns:a16="http://schemas.microsoft.com/office/drawing/2014/main" id="{2CD78155-1FAD-4883-9BF0-EEC30FB8F3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91" name="WordArt 11">
          <a:extLst>
            <a:ext uri="{FF2B5EF4-FFF2-40B4-BE49-F238E27FC236}">
              <a16:creationId xmlns:a16="http://schemas.microsoft.com/office/drawing/2014/main" id="{21DB368D-35C6-481D-B470-E7A1A0B4F5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92" name="WordArt 9">
          <a:extLst>
            <a:ext uri="{FF2B5EF4-FFF2-40B4-BE49-F238E27FC236}">
              <a16:creationId xmlns:a16="http://schemas.microsoft.com/office/drawing/2014/main" id="{C35A97F3-738B-485A-8C73-13281A7D66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93" name="WordArt 11">
          <a:extLst>
            <a:ext uri="{FF2B5EF4-FFF2-40B4-BE49-F238E27FC236}">
              <a16:creationId xmlns:a16="http://schemas.microsoft.com/office/drawing/2014/main" id="{CD6DF0DF-6992-44F1-BF45-9DE2724A1D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94" name="WordArt 9">
          <a:extLst>
            <a:ext uri="{FF2B5EF4-FFF2-40B4-BE49-F238E27FC236}">
              <a16:creationId xmlns:a16="http://schemas.microsoft.com/office/drawing/2014/main" id="{9ED1B544-A0CB-42BB-AA13-FA45D1B123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95" name="WordArt 11">
          <a:extLst>
            <a:ext uri="{FF2B5EF4-FFF2-40B4-BE49-F238E27FC236}">
              <a16:creationId xmlns:a16="http://schemas.microsoft.com/office/drawing/2014/main" id="{142610DE-FE37-4190-8114-9EA8DC5D5A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96" name="WordArt 9">
          <a:extLst>
            <a:ext uri="{FF2B5EF4-FFF2-40B4-BE49-F238E27FC236}">
              <a16:creationId xmlns:a16="http://schemas.microsoft.com/office/drawing/2014/main" id="{45876210-1FBC-470D-9CBB-5EC4CC0BC2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97" name="WordArt 11">
          <a:extLst>
            <a:ext uri="{FF2B5EF4-FFF2-40B4-BE49-F238E27FC236}">
              <a16:creationId xmlns:a16="http://schemas.microsoft.com/office/drawing/2014/main" id="{7D436F8D-0FFD-4FC7-AA45-29EA050DDE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298" name="WordArt 9">
          <a:extLst>
            <a:ext uri="{FF2B5EF4-FFF2-40B4-BE49-F238E27FC236}">
              <a16:creationId xmlns:a16="http://schemas.microsoft.com/office/drawing/2014/main" id="{88E61B90-75CA-4A92-9065-D41B0AA337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299" name="WordArt 11">
          <a:extLst>
            <a:ext uri="{FF2B5EF4-FFF2-40B4-BE49-F238E27FC236}">
              <a16:creationId xmlns:a16="http://schemas.microsoft.com/office/drawing/2014/main" id="{DE9956B5-0454-4F98-B5DA-DB45424FD8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300" name="WordArt 9">
          <a:extLst>
            <a:ext uri="{FF2B5EF4-FFF2-40B4-BE49-F238E27FC236}">
              <a16:creationId xmlns:a16="http://schemas.microsoft.com/office/drawing/2014/main" id="{5DB9E8D9-1690-43DC-AC3C-A438EE3E71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301" name="WordArt 11">
          <a:extLst>
            <a:ext uri="{FF2B5EF4-FFF2-40B4-BE49-F238E27FC236}">
              <a16:creationId xmlns:a16="http://schemas.microsoft.com/office/drawing/2014/main" id="{0FB36CE4-AE1C-45AD-8A1B-CCC9464D38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302" name="WordArt 9">
          <a:extLst>
            <a:ext uri="{FF2B5EF4-FFF2-40B4-BE49-F238E27FC236}">
              <a16:creationId xmlns:a16="http://schemas.microsoft.com/office/drawing/2014/main" id="{344AC6A5-622F-4A07-85CE-0783793149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303" name="WordArt 11">
          <a:extLst>
            <a:ext uri="{FF2B5EF4-FFF2-40B4-BE49-F238E27FC236}">
              <a16:creationId xmlns:a16="http://schemas.microsoft.com/office/drawing/2014/main" id="{0822955E-FC60-4A39-BD78-0A0FF16559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304" name="WordArt 9">
          <a:extLst>
            <a:ext uri="{FF2B5EF4-FFF2-40B4-BE49-F238E27FC236}">
              <a16:creationId xmlns:a16="http://schemas.microsoft.com/office/drawing/2014/main" id="{82A5477E-CEEC-4645-B655-5A4BDECB00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305" name="WordArt 11">
          <a:extLst>
            <a:ext uri="{FF2B5EF4-FFF2-40B4-BE49-F238E27FC236}">
              <a16:creationId xmlns:a16="http://schemas.microsoft.com/office/drawing/2014/main" id="{390956EE-91CE-4928-AB96-DFFFA8B709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426" name="WordArt 9">
          <a:extLst>
            <a:ext uri="{FF2B5EF4-FFF2-40B4-BE49-F238E27FC236}">
              <a16:creationId xmlns:a16="http://schemas.microsoft.com/office/drawing/2014/main" id="{237D1090-00F0-44D7-9A22-5B36FFDE1F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427" name="WordArt 11">
          <a:extLst>
            <a:ext uri="{FF2B5EF4-FFF2-40B4-BE49-F238E27FC236}">
              <a16:creationId xmlns:a16="http://schemas.microsoft.com/office/drawing/2014/main" id="{E71F2D1A-0AD8-4491-BA69-ACF30CD7DF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428" name="WordArt 9">
          <a:extLst>
            <a:ext uri="{FF2B5EF4-FFF2-40B4-BE49-F238E27FC236}">
              <a16:creationId xmlns:a16="http://schemas.microsoft.com/office/drawing/2014/main" id="{805FF663-ED94-4288-8C2F-37BEC4408B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429" name="WordArt 11">
          <a:extLst>
            <a:ext uri="{FF2B5EF4-FFF2-40B4-BE49-F238E27FC236}">
              <a16:creationId xmlns:a16="http://schemas.microsoft.com/office/drawing/2014/main" id="{60C890EF-D577-4805-92D1-D9D7B68F8B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430" name="WordArt 9">
          <a:extLst>
            <a:ext uri="{FF2B5EF4-FFF2-40B4-BE49-F238E27FC236}">
              <a16:creationId xmlns:a16="http://schemas.microsoft.com/office/drawing/2014/main" id="{0A13B978-8D89-4BF0-9886-7DCC6D9F8E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431" name="WordArt 11">
          <a:extLst>
            <a:ext uri="{FF2B5EF4-FFF2-40B4-BE49-F238E27FC236}">
              <a16:creationId xmlns:a16="http://schemas.microsoft.com/office/drawing/2014/main" id="{7CF1A7A3-89F5-457C-A575-9A22C091B8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432" name="WordArt 9">
          <a:extLst>
            <a:ext uri="{FF2B5EF4-FFF2-40B4-BE49-F238E27FC236}">
              <a16:creationId xmlns:a16="http://schemas.microsoft.com/office/drawing/2014/main" id="{4F9F9540-7312-470D-BBA6-F61A986991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433" name="WordArt 11">
          <a:extLst>
            <a:ext uri="{FF2B5EF4-FFF2-40B4-BE49-F238E27FC236}">
              <a16:creationId xmlns:a16="http://schemas.microsoft.com/office/drawing/2014/main" id="{CC81A284-AB02-47CD-B469-8ABCCE30AA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434" name="WordArt 9">
          <a:extLst>
            <a:ext uri="{FF2B5EF4-FFF2-40B4-BE49-F238E27FC236}">
              <a16:creationId xmlns:a16="http://schemas.microsoft.com/office/drawing/2014/main" id="{5CBC7E94-B126-4527-BD11-B2670D82FD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435" name="WordArt 11">
          <a:extLst>
            <a:ext uri="{FF2B5EF4-FFF2-40B4-BE49-F238E27FC236}">
              <a16:creationId xmlns:a16="http://schemas.microsoft.com/office/drawing/2014/main" id="{03B15FF1-D46E-4B83-8223-4D7AE91464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436" name="WordArt 9">
          <a:extLst>
            <a:ext uri="{FF2B5EF4-FFF2-40B4-BE49-F238E27FC236}">
              <a16:creationId xmlns:a16="http://schemas.microsoft.com/office/drawing/2014/main" id="{FCA73611-9DD0-495E-A05B-38FA63874E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437" name="WordArt 11">
          <a:extLst>
            <a:ext uri="{FF2B5EF4-FFF2-40B4-BE49-F238E27FC236}">
              <a16:creationId xmlns:a16="http://schemas.microsoft.com/office/drawing/2014/main" id="{FAAEE1CC-4348-4651-9426-4212C4970A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438" name="WordArt 9">
          <a:extLst>
            <a:ext uri="{FF2B5EF4-FFF2-40B4-BE49-F238E27FC236}">
              <a16:creationId xmlns:a16="http://schemas.microsoft.com/office/drawing/2014/main" id="{DF2403FB-AD35-46A4-840A-B190D9464F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439" name="WordArt 11">
          <a:extLst>
            <a:ext uri="{FF2B5EF4-FFF2-40B4-BE49-F238E27FC236}">
              <a16:creationId xmlns:a16="http://schemas.microsoft.com/office/drawing/2014/main" id="{BC319E16-84B6-4819-8FA1-966623AD8A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440" name="WordArt 9">
          <a:extLst>
            <a:ext uri="{FF2B5EF4-FFF2-40B4-BE49-F238E27FC236}">
              <a16:creationId xmlns:a16="http://schemas.microsoft.com/office/drawing/2014/main" id="{1A31DFDC-5492-4F6D-99E7-4E8E3EDEBF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441" name="WordArt 11">
          <a:extLst>
            <a:ext uri="{FF2B5EF4-FFF2-40B4-BE49-F238E27FC236}">
              <a16:creationId xmlns:a16="http://schemas.microsoft.com/office/drawing/2014/main" id="{2A999BB1-C773-4FAA-B197-9AB338D809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442" name="WordArt 9">
          <a:extLst>
            <a:ext uri="{FF2B5EF4-FFF2-40B4-BE49-F238E27FC236}">
              <a16:creationId xmlns:a16="http://schemas.microsoft.com/office/drawing/2014/main" id="{FA9B66E1-67BC-4125-8DA9-2A7292B026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443" name="WordArt 11">
          <a:extLst>
            <a:ext uri="{FF2B5EF4-FFF2-40B4-BE49-F238E27FC236}">
              <a16:creationId xmlns:a16="http://schemas.microsoft.com/office/drawing/2014/main" id="{1CB64C15-13B5-4086-9B4B-112D9B058F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444" name="WordArt 9">
          <a:extLst>
            <a:ext uri="{FF2B5EF4-FFF2-40B4-BE49-F238E27FC236}">
              <a16:creationId xmlns:a16="http://schemas.microsoft.com/office/drawing/2014/main" id="{87F60E7F-A0AB-44B0-9E52-77C9D68FBE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445" name="WordArt 11">
          <a:extLst>
            <a:ext uri="{FF2B5EF4-FFF2-40B4-BE49-F238E27FC236}">
              <a16:creationId xmlns:a16="http://schemas.microsoft.com/office/drawing/2014/main" id="{D95CDA71-53D6-4657-A7D4-29096FC17E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446" name="WordArt 9">
          <a:extLst>
            <a:ext uri="{FF2B5EF4-FFF2-40B4-BE49-F238E27FC236}">
              <a16:creationId xmlns:a16="http://schemas.microsoft.com/office/drawing/2014/main" id="{C9863E58-BD16-410E-8CF4-545C8DF86A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447" name="WordArt 11">
          <a:extLst>
            <a:ext uri="{FF2B5EF4-FFF2-40B4-BE49-F238E27FC236}">
              <a16:creationId xmlns:a16="http://schemas.microsoft.com/office/drawing/2014/main" id="{BE8637BA-A0AA-4397-B9F9-A6AD6B2C71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448" name="WordArt 9">
          <a:extLst>
            <a:ext uri="{FF2B5EF4-FFF2-40B4-BE49-F238E27FC236}">
              <a16:creationId xmlns:a16="http://schemas.microsoft.com/office/drawing/2014/main" id="{CA9B4C1A-F699-4B3F-9468-172FBEB3B7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449" name="WordArt 11">
          <a:extLst>
            <a:ext uri="{FF2B5EF4-FFF2-40B4-BE49-F238E27FC236}">
              <a16:creationId xmlns:a16="http://schemas.microsoft.com/office/drawing/2014/main" id="{3728D648-B513-43D9-AA52-5B663646CD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450" name="WordArt 9">
          <a:extLst>
            <a:ext uri="{FF2B5EF4-FFF2-40B4-BE49-F238E27FC236}">
              <a16:creationId xmlns:a16="http://schemas.microsoft.com/office/drawing/2014/main" id="{3A7B3BC7-3B68-4576-B1C5-4258A6C44D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451" name="WordArt 11">
          <a:extLst>
            <a:ext uri="{FF2B5EF4-FFF2-40B4-BE49-F238E27FC236}">
              <a16:creationId xmlns:a16="http://schemas.microsoft.com/office/drawing/2014/main" id="{15BEE1B5-3357-4AE5-885A-3329695038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452" name="WordArt 9">
          <a:extLst>
            <a:ext uri="{FF2B5EF4-FFF2-40B4-BE49-F238E27FC236}">
              <a16:creationId xmlns:a16="http://schemas.microsoft.com/office/drawing/2014/main" id="{2A59DE60-E0B3-4DBA-A508-C5CEA8164D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453" name="WordArt 11">
          <a:extLst>
            <a:ext uri="{FF2B5EF4-FFF2-40B4-BE49-F238E27FC236}">
              <a16:creationId xmlns:a16="http://schemas.microsoft.com/office/drawing/2014/main" id="{F9258BA7-A6EE-4F7C-8DB3-1E67BEB761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454" name="WordArt 9">
          <a:extLst>
            <a:ext uri="{FF2B5EF4-FFF2-40B4-BE49-F238E27FC236}">
              <a16:creationId xmlns:a16="http://schemas.microsoft.com/office/drawing/2014/main" id="{24FF08E9-D0F0-4C8F-B776-06501245A7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455" name="WordArt 11">
          <a:extLst>
            <a:ext uri="{FF2B5EF4-FFF2-40B4-BE49-F238E27FC236}">
              <a16:creationId xmlns:a16="http://schemas.microsoft.com/office/drawing/2014/main" id="{719669E2-96E7-4272-B73F-647A080417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456" name="WordArt 9">
          <a:extLst>
            <a:ext uri="{FF2B5EF4-FFF2-40B4-BE49-F238E27FC236}">
              <a16:creationId xmlns:a16="http://schemas.microsoft.com/office/drawing/2014/main" id="{63211B48-5E74-4DB6-B256-1FC4C0F115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457" name="WordArt 11">
          <a:extLst>
            <a:ext uri="{FF2B5EF4-FFF2-40B4-BE49-F238E27FC236}">
              <a16:creationId xmlns:a16="http://schemas.microsoft.com/office/drawing/2014/main" id="{096080AE-3E7F-4B51-A839-9773DF4F98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458" name="WordArt 9">
          <a:extLst>
            <a:ext uri="{FF2B5EF4-FFF2-40B4-BE49-F238E27FC236}">
              <a16:creationId xmlns:a16="http://schemas.microsoft.com/office/drawing/2014/main" id="{9921DA39-CD1D-458D-994A-E5EBCBD1A4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459" name="WordArt 11">
          <a:extLst>
            <a:ext uri="{FF2B5EF4-FFF2-40B4-BE49-F238E27FC236}">
              <a16:creationId xmlns:a16="http://schemas.microsoft.com/office/drawing/2014/main" id="{8DC34B49-9D9A-4BC6-AE72-306AE21623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460" name="WordArt 9">
          <a:extLst>
            <a:ext uri="{FF2B5EF4-FFF2-40B4-BE49-F238E27FC236}">
              <a16:creationId xmlns:a16="http://schemas.microsoft.com/office/drawing/2014/main" id="{190824A7-5254-481F-BBDF-740A856706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461" name="WordArt 11">
          <a:extLst>
            <a:ext uri="{FF2B5EF4-FFF2-40B4-BE49-F238E27FC236}">
              <a16:creationId xmlns:a16="http://schemas.microsoft.com/office/drawing/2014/main" id="{C2A4E19A-C6D2-4576-98A1-4E93C262BF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462" name="WordArt 9">
          <a:extLst>
            <a:ext uri="{FF2B5EF4-FFF2-40B4-BE49-F238E27FC236}">
              <a16:creationId xmlns:a16="http://schemas.microsoft.com/office/drawing/2014/main" id="{BF776EE6-CAE8-41DC-B79E-0307F4788F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463" name="WordArt 11">
          <a:extLst>
            <a:ext uri="{FF2B5EF4-FFF2-40B4-BE49-F238E27FC236}">
              <a16:creationId xmlns:a16="http://schemas.microsoft.com/office/drawing/2014/main" id="{7D7279D1-230E-46D5-9760-35E7E74290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464" name="WordArt 9">
          <a:extLst>
            <a:ext uri="{FF2B5EF4-FFF2-40B4-BE49-F238E27FC236}">
              <a16:creationId xmlns:a16="http://schemas.microsoft.com/office/drawing/2014/main" id="{59056973-3EEA-4898-964E-3469505FED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465" name="WordArt 11">
          <a:extLst>
            <a:ext uri="{FF2B5EF4-FFF2-40B4-BE49-F238E27FC236}">
              <a16:creationId xmlns:a16="http://schemas.microsoft.com/office/drawing/2014/main" id="{5548E698-C87F-49B6-9F67-2B6E164875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466" name="WordArt 9">
          <a:extLst>
            <a:ext uri="{FF2B5EF4-FFF2-40B4-BE49-F238E27FC236}">
              <a16:creationId xmlns:a16="http://schemas.microsoft.com/office/drawing/2014/main" id="{07CF7552-60A2-4550-AAB2-44DA094039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467" name="WordArt 11">
          <a:extLst>
            <a:ext uri="{FF2B5EF4-FFF2-40B4-BE49-F238E27FC236}">
              <a16:creationId xmlns:a16="http://schemas.microsoft.com/office/drawing/2014/main" id="{76C67FE2-E43C-49A9-9B9D-D533865255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468" name="WordArt 9">
          <a:extLst>
            <a:ext uri="{FF2B5EF4-FFF2-40B4-BE49-F238E27FC236}">
              <a16:creationId xmlns:a16="http://schemas.microsoft.com/office/drawing/2014/main" id="{365379BE-5E3F-4F42-A169-3A4BEF9485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469" name="WordArt 11">
          <a:extLst>
            <a:ext uri="{FF2B5EF4-FFF2-40B4-BE49-F238E27FC236}">
              <a16:creationId xmlns:a16="http://schemas.microsoft.com/office/drawing/2014/main" id="{C6F841E5-C060-48EC-AAC7-194AA0C695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470" name="WordArt 9">
          <a:extLst>
            <a:ext uri="{FF2B5EF4-FFF2-40B4-BE49-F238E27FC236}">
              <a16:creationId xmlns:a16="http://schemas.microsoft.com/office/drawing/2014/main" id="{D646FC46-4B74-483F-9E10-4CB495E0FB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471" name="WordArt 11">
          <a:extLst>
            <a:ext uri="{FF2B5EF4-FFF2-40B4-BE49-F238E27FC236}">
              <a16:creationId xmlns:a16="http://schemas.microsoft.com/office/drawing/2014/main" id="{9FB99CFA-8D0B-4887-9C6E-11436898A1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472" name="WordArt 9">
          <a:extLst>
            <a:ext uri="{FF2B5EF4-FFF2-40B4-BE49-F238E27FC236}">
              <a16:creationId xmlns:a16="http://schemas.microsoft.com/office/drawing/2014/main" id="{C6C527DC-65EE-41FC-BA6B-E1DF8F441A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473" name="WordArt 11">
          <a:extLst>
            <a:ext uri="{FF2B5EF4-FFF2-40B4-BE49-F238E27FC236}">
              <a16:creationId xmlns:a16="http://schemas.microsoft.com/office/drawing/2014/main" id="{D2072B40-CEAF-4312-8928-DF9037CE06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474" name="WordArt 9">
          <a:extLst>
            <a:ext uri="{FF2B5EF4-FFF2-40B4-BE49-F238E27FC236}">
              <a16:creationId xmlns:a16="http://schemas.microsoft.com/office/drawing/2014/main" id="{5F2AAA53-69A3-49CC-A6BC-27FE98D2F8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475" name="WordArt 11">
          <a:extLst>
            <a:ext uri="{FF2B5EF4-FFF2-40B4-BE49-F238E27FC236}">
              <a16:creationId xmlns:a16="http://schemas.microsoft.com/office/drawing/2014/main" id="{467A1E88-0F09-4AF3-A38F-1DFB4C222F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476" name="WordArt 9">
          <a:extLst>
            <a:ext uri="{FF2B5EF4-FFF2-40B4-BE49-F238E27FC236}">
              <a16:creationId xmlns:a16="http://schemas.microsoft.com/office/drawing/2014/main" id="{50721C75-1D7F-4FD3-89AD-C2B02840CC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477" name="WordArt 11">
          <a:extLst>
            <a:ext uri="{FF2B5EF4-FFF2-40B4-BE49-F238E27FC236}">
              <a16:creationId xmlns:a16="http://schemas.microsoft.com/office/drawing/2014/main" id="{303CE943-7838-4537-BC8F-153B0EA63D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478" name="WordArt 9">
          <a:extLst>
            <a:ext uri="{FF2B5EF4-FFF2-40B4-BE49-F238E27FC236}">
              <a16:creationId xmlns:a16="http://schemas.microsoft.com/office/drawing/2014/main" id="{CF06586C-A60D-4D27-BB3A-70B56083B3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479" name="WordArt 11">
          <a:extLst>
            <a:ext uri="{FF2B5EF4-FFF2-40B4-BE49-F238E27FC236}">
              <a16:creationId xmlns:a16="http://schemas.microsoft.com/office/drawing/2014/main" id="{19E575AC-D7C3-464A-83F8-4B46E9F27D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480" name="WordArt 9">
          <a:extLst>
            <a:ext uri="{FF2B5EF4-FFF2-40B4-BE49-F238E27FC236}">
              <a16:creationId xmlns:a16="http://schemas.microsoft.com/office/drawing/2014/main" id="{F4EB8570-9F90-455B-A74C-4EFED378EB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481" name="WordArt 11">
          <a:extLst>
            <a:ext uri="{FF2B5EF4-FFF2-40B4-BE49-F238E27FC236}">
              <a16:creationId xmlns:a16="http://schemas.microsoft.com/office/drawing/2014/main" id="{77E86A59-CF74-4928-ADDE-390FC4B890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482" name="WordArt 9">
          <a:extLst>
            <a:ext uri="{FF2B5EF4-FFF2-40B4-BE49-F238E27FC236}">
              <a16:creationId xmlns:a16="http://schemas.microsoft.com/office/drawing/2014/main" id="{BA862E4D-2398-46FC-8512-7F98BAF961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483" name="WordArt 11">
          <a:extLst>
            <a:ext uri="{FF2B5EF4-FFF2-40B4-BE49-F238E27FC236}">
              <a16:creationId xmlns:a16="http://schemas.microsoft.com/office/drawing/2014/main" id="{166AAECC-E394-409A-BFBF-8FE836B6D6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484" name="WordArt 9">
          <a:extLst>
            <a:ext uri="{FF2B5EF4-FFF2-40B4-BE49-F238E27FC236}">
              <a16:creationId xmlns:a16="http://schemas.microsoft.com/office/drawing/2014/main" id="{763558F5-DA2B-4E31-9219-0D3DD7ED3E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485" name="WordArt 11">
          <a:extLst>
            <a:ext uri="{FF2B5EF4-FFF2-40B4-BE49-F238E27FC236}">
              <a16:creationId xmlns:a16="http://schemas.microsoft.com/office/drawing/2014/main" id="{F1D7CB57-765C-46FD-9EE6-4633A21C0D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486" name="WordArt 9">
          <a:extLst>
            <a:ext uri="{FF2B5EF4-FFF2-40B4-BE49-F238E27FC236}">
              <a16:creationId xmlns:a16="http://schemas.microsoft.com/office/drawing/2014/main" id="{B4B81845-F59A-48CD-85A3-0541E90572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487" name="WordArt 11">
          <a:extLst>
            <a:ext uri="{FF2B5EF4-FFF2-40B4-BE49-F238E27FC236}">
              <a16:creationId xmlns:a16="http://schemas.microsoft.com/office/drawing/2014/main" id="{887AD267-5DC2-4C07-B97D-BD8BD84838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488" name="WordArt 9">
          <a:extLst>
            <a:ext uri="{FF2B5EF4-FFF2-40B4-BE49-F238E27FC236}">
              <a16:creationId xmlns:a16="http://schemas.microsoft.com/office/drawing/2014/main" id="{16FCE5DE-C054-488C-B2E4-CED5C196C1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489" name="WordArt 11">
          <a:extLst>
            <a:ext uri="{FF2B5EF4-FFF2-40B4-BE49-F238E27FC236}">
              <a16:creationId xmlns:a16="http://schemas.microsoft.com/office/drawing/2014/main" id="{E4FECB86-D3B6-4785-97C1-F0E226F90F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490" name="WordArt 9">
          <a:extLst>
            <a:ext uri="{FF2B5EF4-FFF2-40B4-BE49-F238E27FC236}">
              <a16:creationId xmlns:a16="http://schemas.microsoft.com/office/drawing/2014/main" id="{301C6ED7-4A5B-4E22-9F17-58C0C9585A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491" name="WordArt 11">
          <a:extLst>
            <a:ext uri="{FF2B5EF4-FFF2-40B4-BE49-F238E27FC236}">
              <a16:creationId xmlns:a16="http://schemas.microsoft.com/office/drawing/2014/main" id="{2702C73D-267C-4EF6-9595-D47CBF677B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492" name="WordArt 9">
          <a:extLst>
            <a:ext uri="{FF2B5EF4-FFF2-40B4-BE49-F238E27FC236}">
              <a16:creationId xmlns:a16="http://schemas.microsoft.com/office/drawing/2014/main" id="{8D7EC096-CB1D-48DE-8661-33F906C92C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493" name="WordArt 11">
          <a:extLst>
            <a:ext uri="{FF2B5EF4-FFF2-40B4-BE49-F238E27FC236}">
              <a16:creationId xmlns:a16="http://schemas.microsoft.com/office/drawing/2014/main" id="{70475508-23F1-4DA4-893D-2AD6222DC2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494" name="WordArt 9">
          <a:extLst>
            <a:ext uri="{FF2B5EF4-FFF2-40B4-BE49-F238E27FC236}">
              <a16:creationId xmlns:a16="http://schemas.microsoft.com/office/drawing/2014/main" id="{D737D082-6C8A-40C3-8230-1D2290FE56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495" name="WordArt 11">
          <a:extLst>
            <a:ext uri="{FF2B5EF4-FFF2-40B4-BE49-F238E27FC236}">
              <a16:creationId xmlns:a16="http://schemas.microsoft.com/office/drawing/2014/main" id="{DA3B52A2-1990-425F-BC21-2C6028ED7E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496" name="WordArt 9">
          <a:extLst>
            <a:ext uri="{FF2B5EF4-FFF2-40B4-BE49-F238E27FC236}">
              <a16:creationId xmlns:a16="http://schemas.microsoft.com/office/drawing/2014/main" id="{2AA9F3C8-3B81-4553-8B02-8C29403EB7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497" name="WordArt 11">
          <a:extLst>
            <a:ext uri="{FF2B5EF4-FFF2-40B4-BE49-F238E27FC236}">
              <a16:creationId xmlns:a16="http://schemas.microsoft.com/office/drawing/2014/main" id="{E74F563A-846B-49B1-87C7-9036195E51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498" name="WordArt 9">
          <a:extLst>
            <a:ext uri="{FF2B5EF4-FFF2-40B4-BE49-F238E27FC236}">
              <a16:creationId xmlns:a16="http://schemas.microsoft.com/office/drawing/2014/main" id="{18DBA347-EF08-410C-8354-A825B1971C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499" name="WordArt 11">
          <a:extLst>
            <a:ext uri="{FF2B5EF4-FFF2-40B4-BE49-F238E27FC236}">
              <a16:creationId xmlns:a16="http://schemas.microsoft.com/office/drawing/2014/main" id="{2C66884C-1CB1-4CF8-8D02-ADBAB22E55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500" name="WordArt 9">
          <a:extLst>
            <a:ext uri="{FF2B5EF4-FFF2-40B4-BE49-F238E27FC236}">
              <a16:creationId xmlns:a16="http://schemas.microsoft.com/office/drawing/2014/main" id="{AA6B7AF0-E177-4806-AB46-6B01C54156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501" name="WordArt 11">
          <a:extLst>
            <a:ext uri="{FF2B5EF4-FFF2-40B4-BE49-F238E27FC236}">
              <a16:creationId xmlns:a16="http://schemas.microsoft.com/office/drawing/2014/main" id="{AE784DA7-3162-4022-A6FD-904F983203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502" name="WordArt 9">
          <a:extLst>
            <a:ext uri="{FF2B5EF4-FFF2-40B4-BE49-F238E27FC236}">
              <a16:creationId xmlns:a16="http://schemas.microsoft.com/office/drawing/2014/main" id="{50E2B318-3E57-4CB7-8C60-3046E90AD4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503" name="WordArt 11">
          <a:extLst>
            <a:ext uri="{FF2B5EF4-FFF2-40B4-BE49-F238E27FC236}">
              <a16:creationId xmlns:a16="http://schemas.microsoft.com/office/drawing/2014/main" id="{2D49A6E2-F777-4DA2-820D-B02AE6B30F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504" name="WordArt 9">
          <a:extLst>
            <a:ext uri="{FF2B5EF4-FFF2-40B4-BE49-F238E27FC236}">
              <a16:creationId xmlns:a16="http://schemas.microsoft.com/office/drawing/2014/main" id="{21479C8E-F05C-47E3-9EF1-24197B537A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505" name="WordArt 11">
          <a:extLst>
            <a:ext uri="{FF2B5EF4-FFF2-40B4-BE49-F238E27FC236}">
              <a16:creationId xmlns:a16="http://schemas.microsoft.com/office/drawing/2014/main" id="{2CAEDBEF-F02B-4481-A112-423152FC4F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506" name="WordArt 9">
          <a:extLst>
            <a:ext uri="{FF2B5EF4-FFF2-40B4-BE49-F238E27FC236}">
              <a16:creationId xmlns:a16="http://schemas.microsoft.com/office/drawing/2014/main" id="{710D028E-164C-48E2-A73E-E7C77163E3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507" name="WordArt 11">
          <a:extLst>
            <a:ext uri="{FF2B5EF4-FFF2-40B4-BE49-F238E27FC236}">
              <a16:creationId xmlns:a16="http://schemas.microsoft.com/office/drawing/2014/main" id="{6FBEE0B4-27B5-491F-9A43-73B14D0DE3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508" name="WordArt 9">
          <a:extLst>
            <a:ext uri="{FF2B5EF4-FFF2-40B4-BE49-F238E27FC236}">
              <a16:creationId xmlns:a16="http://schemas.microsoft.com/office/drawing/2014/main" id="{F93CFBC9-5B92-459E-AC8C-E240382674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509" name="WordArt 11">
          <a:extLst>
            <a:ext uri="{FF2B5EF4-FFF2-40B4-BE49-F238E27FC236}">
              <a16:creationId xmlns:a16="http://schemas.microsoft.com/office/drawing/2014/main" id="{628E7B2A-7E34-4C28-8664-3D1D877C15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510" name="WordArt 9">
          <a:extLst>
            <a:ext uri="{FF2B5EF4-FFF2-40B4-BE49-F238E27FC236}">
              <a16:creationId xmlns:a16="http://schemas.microsoft.com/office/drawing/2014/main" id="{55F28C74-7622-4EC0-9395-910C0E9DD8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511" name="WordArt 11">
          <a:extLst>
            <a:ext uri="{FF2B5EF4-FFF2-40B4-BE49-F238E27FC236}">
              <a16:creationId xmlns:a16="http://schemas.microsoft.com/office/drawing/2014/main" id="{4711A9B3-B76C-46C8-9A55-DCF7083412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512" name="WordArt 9">
          <a:extLst>
            <a:ext uri="{FF2B5EF4-FFF2-40B4-BE49-F238E27FC236}">
              <a16:creationId xmlns:a16="http://schemas.microsoft.com/office/drawing/2014/main" id="{CCC1AFBB-D7D3-4F1A-A3F9-8FADB8C7B3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513" name="WordArt 11">
          <a:extLst>
            <a:ext uri="{FF2B5EF4-FFF2-40B4-BE49-F238E27FC236}">
              <a16:creationId xmlns:a16="http://schemas.microsoft.com/office/drawing/2014/main" id="{61E40BCF-E5B0-488F-BA66-AFED222D67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514" name="WordArt 9">
          <a:extLst>
            <a:ext uri="{FF2B5EF4-FFF2-40B4-BE49-F238E27FC236}">
              <a16:creationId xmlns:a16="http://schemas.microsoft.com/office/drawing/2014/main" id="{9ECA806A-D210-4B46-AE23-EE6579F5F9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515" name="WordArt 11">
          <a:extLst>
            <a:ext uri="{FF2B5EF4-FFF2-40B4-BE49-F238E27FC236}">
              <a16:creationId xmlns:a16="http://schemas.microsoft.com/office/drawing/2014/main" id="{C39BA437-C146-427D-9D5D-BCE2D314D0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516" name="WordArt 9">
          <a:extLst>
            <a:ext uri="{FF2B5EF4-FFF2-40B4-BE49-F238E27FC236}">
              <a16:creationId xmlns:a16="http://schemas.microsoft.com/office/drawing/2014/main" id="{FB4B125F-1278-4F48-8B82-D74DAEBA95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517" name="WordArt 11">
          <a:extLst>
            <a:ext uri="{FF2B5EF4-FFF2-40B4-BE49-F238E27FC236}">
              <a16:creationId xmlns:a16="http://schemas.microsoft.com/office/drawing/2014/main" id="{D114C8F3-0885-4CC9-BF8B-05F0632C43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518" name="WordArt 9">
          <a:extLst>
            <a:ext uri="{FF2B5EF4-FFF2-40B4-BE49-F238E27FC236}">
              <a16:creationId xmlns:a16="http://schemas.microsoft.com/office/drawing/2014/main" id="{EC63307B-FBF7-4B90-B895-77B02B93B2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519" name="WordArt 11">
          <a:extLst>
            <a:ext uri="{FF2B5EF4-FFF2-40B4-BE49-F238E27FC236}">
              <a16:creationId xmlns:a16="http://schemas.microsoft.com/office/drawing/2014/main" id="{F691DD1A-B767-410B-BCD0-4E18B2B03A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520" name="WordArt 9">
          <a:extLst>
            <a:ext uri="{FF2B5EF4-FFF2-40B4-BE49-F238E27FC236}">
              <a16:creationId xmlns:a16="http://schemas.microsoft.com/office/drawing/2014/main" id="{F0885745-07C6-4D3E-9C2C-C883D630B9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521" name="WordArt 11">
          <a:extLst>
            <a:ext uri="{FF2B5EF4-FFF2-40B4-BE49-F238E27FC236}">
              <a16:creationId xmlns:a16="http://schemas.microsoft.com/office/drawing/2014/main" id="{740C52F9-2D86-49FE-8DDD-3569F384B6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522" name="WordArt 9">
          <a:extLst>
            <a:ext uri="{FF2B5EF4-FFF2-40B4-BE49-F238E27FC236}">
              <a16:creationId xmlns:a16="http://schemas.microsoft.com/office/drawing/2014/main" id="{2C05C27F-D1AD-4968-9723-0DB86372F9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523" name="WordArt 11">
          <a:extLst>
            <a:ext uri="{FF2B5EF4-FFF2-40B4-BE49-F238E27FC236}">
              <a16:creationId xmlns:a16="http://schemas.microsoft.com/office/drawing/2014/main" id="{1B247BB1-D764-4CFC-8107-AF82C2A492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524" name="WordArt 9">
          <a:extLst>
            <a:ext uri="{FF2B5EF4-FFF2-40B4-BE49-F238E27FC236}">
              <a16:creationId xmlns:a16="http://schemas.microsoft.com/office/drawing/2014/main" id="{6E8BC9A1-0FED-480A-B814-05E8A977DE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525" name="WordArt 11">
          <a:extLst>
            <a:ext uri="{FF2B5EF4-FFF2-40B4-BE49-F238E27FC236}">
              <a16:creationId xmlns:a16="http://schemas.microsoft.com/office/drawing/2014/main" id="{DD52BD37-6475-4159-A04F-5BB07C8EDD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526" name="WordArt 9">
          <a:extLst>
            <a:ext uri="{FF2B5EF4-FFF2-40B4-BE49-F238E27FC236}">
              <a16:creationId xmlns:a16="http://schemas.microsoft.com/office/drawing/2014/main" id="{C7986D9C-B863-48DC-B069-1AB0E7144B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527" name="WordArt 11">
          <a:extLst>
            <a:ext uri="{FF2B5EF4-FFF2-40B4-BE49-F238E27FC236}">
              <a16:creationId xmlns:a16="http://schemas.microsoft.com/office/drawing/2014/main" id="{45BC809F-9D41-4940-AAB7-A03172829B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528" name="WordArt 9">
          <a:extLst>
            <a:ext uri="{FF2B5EF4-FFF2-40B4-BE49-F238E27FC236}">
              <a16:creationId xmlns:a16="http://schemas.microsoft.com/office/drawing/2014/main" id="{9A9FF6FE-9120-4269-A38A-7EBCD60358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529" name="WordArt 11">
          <a:extLst>
            <a:ext uri="{FF2B5EF4-FFF2-40B4-BE49-F238E27FC236}">
              <a16:creationId xmlns:a16="http://schemas.microsoft.com/office/drawing/2014/main" id="{493D64DF-9077-42B1-B4C9-9DC7090CBE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530" name="WordArt 9">
          <a:extLst>
            <a:ext uri="{FF2B5EF4-FFF2-40B4-BE49-F238E27FC236}">
              <a16:creationId xmlns:a16="http://schemas.microsoft.com/office/drawing/2014/main" id="{984C5000-985D-482E-9AE8-E3491DF7BA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531" name="WordArt 11">
          <a:extLst>
            <a:ext uri="{FF2B5EF4-FFF2-40B4-BE49-F238E27FC236}">
              <a16:creationId xmlns:a16="http://schemas.microsoft.com/office/drawing/2014/main" id="{946DB02C-534D-4956-B179-693531F555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532" name="WordArt 9">
          <a:extLst>
            <a:ext uri="{FF2B5EF4-FFF2-40B4-BE49-F238E27FC236}">
              <a16:creationId xmlns:a16="http://schemas.microsoft.com/office/drawing/2014/main" id="{C73183D5-9D38-49CB-8077-D4C525F158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533" name="WordArt 11">
          <a:extLst>
            <a:ext uri="{FF2B5EF4-FFF2-40B4-BE49-F238E27FC236}">
              <a16:creationId xmlns:a16="http://schemas.microsoft.com/office/drawing/2014/main" id="{3BDBA420-5073-43FA-A78F-3CF8B5C671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534" name="WordArt 9">
          <a:extLst>
            <a:ext uri="{FF2B5EF4-FFF2-40B4-BE49-F238E27FC236}">
              <a16:creationId xmlns:a16="http://schemas.microsoft.com/office/drawing/2014/main" id="{7AD3A58D-67DC-4F0A-B41D-128BCBEBD4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535" name="WordArt 11">
          <a:extLst>
            <a:ext uri="{FF2B5EF4-FFF2-40B4-BE49-F238E27FC236}">
              <a16:creationId xmlns:a16="http://schemas.microsoft.com/office/drawing/2014/main" id="{1ABF4794-2570-4FDF-8C2C-B3C0F9115A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536" name="WordArt 9">
          <a:extLst>
            <a:ext uri="{FF2B5EF4-FFF2-40B4-BE49-F238E27FC236}">
              <a16:creationId xmlns:a16="http://schemas.microsoft.com/office/drawing/2014/main" id="{A1331297-D713-4812-ABFA-3AE4033BE5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537" name="WordArt 11">
          <a:extLst>
            <a:ext uri="{FF2B5EF4-FFF2-40B4-BE49-F238E27FC236}">
              <a16:creationId xmlns:a16="http://schemas.microsoft.com/office/drawing/2014/main" id="{8C67D93E-BACF-4398-BD7C-3D2A903096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538" name="WordArt 9">
          <a:extLst>
            <a:ext uri="{FF2B5EF4-FFF2-40B4-BE49-F238E27FC236}">
              <a16:creationId xmlns:a16="http://schemas.microsoft.com/office/drawing/2014/main" id="{D5CF3398-F196-4DAE-A30A-7518A01B06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539" name="WordArt 11">
          <a:extLst>
            <a:ext uri="{FF2B5EF4-FFF2-40B4-BE49-F238E27FC236}">
              <a16:creationId xmlns:a16="http://schemas.microsoft.com/office/drawing/2014/main" id="{18DC29AD-5C0F-424C-94C8-909766513F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540" name="WordArt 9">
          <a:extLst>
            <a:ext uri="{FF2B5EF4-FFF2-40B4-BE49-F238E27FC236}">
              <a16:creationId xmlns:a16="http://schemas.microsoft.com/office/drawing/2014/main" id="{F915CB92-F281-496A-925F-9AE18D2904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541" name="WordArt 11">
          <a:extLst>
            <a:ext uri="{FF2B5EF4-FFF2-40B4-BE49-F238E27FC236}">
              <a16:creationId xmlns:a16="http://schemas.microsoft.com/office/drawing/2014/main" id="{A324CCF4-0681-43C3-B1D1-ED0F0865BA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542" name="WordArt 9">
          <a:extLst>
            <a:ext uri="{FF2B5EF4-FFF2-40B4-BE49-F238E27FC236}">
              <a16:creationId xmlns:a16="http://schemas.microsoft.com/office/drawing/2014/main" id="{BA7C97C5-A9C7-424C-96C7-EC0DA52B97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543" name="WordArt 11">
          <a:extLst>
            <a:ext uri="{FF2B5EF4-FFF2-40B4-BE49-F238E27FC236}">
              <a16:creationId xmlns:a16="http://schemas.microsoft.com/office/drawing/2014/main" id="{2412A680-5ECC-4C98-9A82-05C80340B0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544" name="WordArt 9">
          <a:extLst>
            <a:ext uri="{FF2B5EF4-FFF2-40B4-BE49-F238E27FC236}">
              <a16:creationId xmlns:a16="http://schemas.microsoft.com/office/drawing/2014/main" id="{F6D85E00-4FCF-456F-9559-D700E9B07C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545" name="WordArt 11">
          <a:extLst>
            <a:ext uri="{FF2B5EF4-FFF2-40B4-BE49-F238E27FC236}">
              <a16:creationId xmlns:a16="http://schemas.microsoft.com/office/drawing/2014/main" id="{576AFEE1-121B-42D8-946A-FF7BB1D9E8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681990</xdr:colOff>
      <xdr:row>1</xdr:row>
      <xdr:rowOff>38100</xdr:rowOff>
    </xdr:from>
    <xdr:to>
      <xdr:col>6</xdr:col>
      <xdr:colOff>133350</xdr:colOff>
      <xdr:row>3</xdr:row>
      <xdr:rowOff>57150</xdr:rowOff>
    </xdr:to>
    <xdr:sp macro="" textlink="">
      <xdr:nvSpPr>
        <xdr:cNvPr id="3073" name="WordArt 1">
          <a:extLst>
            <a:ext uri="{FF2B5EF4-FFF2-40B4-BE49-F238E27FC236}">
              <a16:creationId xmlns:a16="http://schemas.microsoft.com/office/drawing/2014/main" id="{2C4DF4C2-321C-409C-A884-28E2C110FE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66750" y="295275"/>
          <a:ext cx="5848350" cy="5334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9050">
                <a:solidFill>
                  <a:srgbClr val="FFFF00"/>
                </a:solidFill>
                <a:round/>
                <a:headEnd/>
                <a:tailEnd/>
              </a:ln>
              <a:solidFill>
                <a:srgbClr val="00008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Mēneša Amatieru Čempions</a:t>
          </a:r>
          <a:endParaRPr lang="ru-RU" sz="3600" kern="10" spc="0">
            <a:ln w="19050">
              <a:solidFill>
                <a:srgbClr val="FFFF00"/>
              </a:solidFill>
              <a:round/>
              <a:headEnd/>
              <a:tailEnd/>
            </a:ln>
            <a:solidFill>
              <a:srgbClr val="000080"/>
            </a:solidFill>
            <a:effectLst>
              <a:outerShdw dist="45791" dir="2021404" algn="ctr" rotWithShape="0">
                <a:srgbClr val="9999FF"/>
              </a:outerShdw>
            </a:effectLst>
            <a:latin typeface="Arial Black"/>
          </a:endParaRPr>
        </a:p>
      </xdr:txBody>
    </xdr:sp>
    <xdr:clientData/>
  </xdr:twoCellAnchor>
  <xdr:twoCellAnchor>
    <xdr:from>
      <xdr:col>6</xdr:col>
      <xdr:colOff>38100</xdr:colOff>
      <xdr:row>4</xdr:row>
      <xdr:rowOff>0</xdr:rowOff>
    </xdr:from>
    <xdr:to>
      <xdr:col>7</xdr:col>
      <xdr:colOff>266700</xdr:colOff>
      <xdr:row>17</xdr:row>
      <xdr:rowOff>190500</xdr:rowOff>
    </xdr:to>
    <xdr:sp macro="" textlink="">
      <xdr:nvSpPr>
        <xdr:cNvPr id="276031" name="AutoShape 6">
          <a:extLst>
            <a:ext uri="{FF2B5EF4-FFF2-40B4-BE49-F238E27FC236}">
              <a16:creationId xmlns:a16="http://schemas.microsoft.com/office/drawing/2014/main" id="{19D4FD56-B8D6-4045-933F-214D819F8A35}"/>
            </a:ext>
          </a:extLst>
        </xdr:cNvPr>
        <xdr:cNvSpPr>
          <a:spLocks noChangeArrowheads="1"/>
        </xdr:cNvSpPr>
      </xdr:nvSpPr>
      <xdr:spPr bwMode="auto">
        <a:xfrm rot="-5400000">
          <a:off x="5208270" y="2472690"/>
          <a:ext cx="3688080" cy="891540"/>
        </a:xfrm>
        <a:prstGeom prst="curvedUpArrow">
          <a:avLst>
            <a:gd name="adj1" fmla="val 82735"/>
            <a:gd name="adj2" fmla="val 165470"/>
            <a:gd name="adj3" fmla="val 3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30480</xdr:colOff>
      <xdr:row>15</xdr:row>
      <xdr:rowOff>0</xdr:rowOff>
    </xdr:from>
    <xdr:to>
      <xdr:col>7</xdr:col>
      <xdr:colOff>259080</xdr:colOff>
      <xdr:row>21</xdr:row>
      <xdr:rowOff>198120</xdr:rowOff>
    </xdr:to>
    <xdr:sp macro="" textlink="">
      <xdr:nvSpPr>
        <xdr:cNvPr id="276032" name="AutoShape 5">
          <a:extLst>
            <a:ext uri="{FF2B5EF4-FFF2-40B4-BE49-F238E27FC236}">
              <a16:creationId xmlns:a16="http://schemas.microsoft.com/office/drawing/2014/main" id="{80C407F8-00CB-4738-ACF6-549F0709F62B}"/>
            </a:ext>
          </a:extLst>
        </xdr:cNvPr>
        <xdr:cNvSpPr>
          <a:spLocks noChangeArrowheads="1"/>
        </xdr:cNvSpPr>
      </xdr:nvSpPr>
      <xdr:spPr bwMode="auto">
        <a:xfrm rot="-5400000">
          <a:off x="6069330" y="4537710"/>
          <a:ext cx="1950720" cy="891540"/>
        </a:xfrm>
        <a:prstGeom prst="curvedUpArrow">
          <a:avLst>
            <a:gd name="adj1" fmla="val 53019"/>
            <a:gd name="adj2" fmla="val 96780"/>
            <a:gd name="adj3" fmla="val 3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1</xdr:col>
      <xdr:colOff>0</xdr:colOff>
      <xdr:row>17</xdr:row>
      <xdr:rowOff>220980</xdr:rowOff>
    </xdr:to>
    <xdr:sp macro="" textlink="">
      <xdr:nvSpPr>
        <xdr:cNvPr id="276033" name="AutoShape 7">
          <a:extLst>
            <a:ext uri="{FF2B5EF4-FFF2-40B4-BE49-F238E27FC236}">
              <a16:creationId xmlns:a16="http://schemas.microsoft.com/office/drawing/2014/main" id="{7F7EE53E-2239-4273-85D1-701F4711027E}"/>
            </a:ext>
          </a:extLst>
        </xdr:cNvPr>
        <xdr:cNvSpPr>
          <a:spLocks noChangeArrowheads="1"/>
        </xdr:cNvSpPr>
      </xdr:nvSpPr>
      <xdr:spPr bwMode="auto">
        <a:xfrm rot="5400000" flipH="1">
          <a:off x="-1394460" y="2468880"/>
          <a:ext cx="3718560" cy="929640"/>
        </a:xfrm>
        <a:prstGeom prst="curvedUpArrow">
          <a:avLst>
            <a:gd name="adj1" fmla="val 80000"/>
            <a:gd name="adj2" fmla="val 160000"/>
            <a:gd name="adj3" fmla="val 3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1</xdr:col>
      <xdr:colOff>0</xdr:colOff>
      <xdr:row>21</xdr:row>
      <xdr:rowOff>182880</xdr:rowOff>
    </xdr:to>
    <xdr:sp macro="" textlink="">
      <xdr:nvSpPr>
        <xdr:cNvPr id="276034" name="AutoShape 8">
          <a:extLst>
            <a:ext uri="{FF2B5EF4-FFF2-40B4-BE49-F238E27FC236}">
              <a16:creationId xmlns:a16="http://schemas.microsoft.com/office/drawing/2014/main" id="{11DD2CB8-70D7-461B-AC52-B5008B9372AB}"/>
            </a:ext>
          </a:extLst>
        </xdr:cNvPr>
        <xdr:cNvSpPr>
          <a:spLocks noChangeArrowheads="1"/>
        </xdr:cNvSpPr>
      </xdr:nvSpPr>
      <xdr:spPr bwMode="auto">
        <a:xfrm rot="5400000" flipH="1">
          <a:off x="-502920" y="4511040"/>
          <a:ext cx="1935480" cy="929640"/>
        </a:xfrm>
        <a:prstGeom prst="curvedUpArrow">
          <a:avLst>
            <a:gd name="adj1" fmla="val 50218"/>
            <a:gd name="adj2" fmla="val 91857"/>
            <a:gd name="adj3" fmla="val 3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absolute">
    <xdr:from>
      <xdr:col>1</xdr:col>
      <xdr:colOff>76200</xdr:colOff>
      <xdr:row>23</xdr:row>
      <xdr:rowOff>247650</xdr:rowOff>
    </xdr:from>
    <xdr:to>
      <xdr:col>5</xdr:col>
      <xdr:colOff>548640</xdr:colOff>
      <xdr:row>25</xdr:row>
      <xdr:rowOff>257175</xdr:rowOff>
    </xdr:to>
    <xdr:sp macro="" textlink="">
      <xdr:nvSpPr>
        <xdr:cNvPr id="3081" name="WordArt 9">
          <a:extLst>
            <a:ext uri="{FF2B5EF4-FFF2-40B4-BE49-F238E27FC236}">
              <a16:creationId xmlns:a16="http://schemas.microsoft.com/office/drawing/2014/main" id="{94D2D4DC-E1DE-484D-ABCF-8954B45370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81075" y="6648450"/>
          <a:ext cx="5267325" cy="5810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 baseline="0">
              <a:ln w="19050">
                <a:solidFill>
                  <a:srgbClr val="FFFF00"/>
                </a:solidFill>
                <a:round/>
                <a:headEnd/>
                <a:tailEnd/>
              </a:ln>
              <a:solidFill>
                <a:srgbClr val="00008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Decembris 2014</a:t>
          </a:r>
          <a:endParaRPr lang="ru-RU" sz="3600" kern="10" spc="0">
            <a:ln w="19050">
              <a:solidFill>
                <a:srgbClr val="FFFF00"/>
              </a:solidFill>
              <a:round/>
              <a:headEnd/>
              <a:tailEnd/>
            </a:ln>
            <a:solidFill>
              <a:srgbClr val="000080"/>
            </a:solidFill>
            <a:effectLst>
              <a:outerShdw dist="45791" dir="2021404" algn="ctr" rotWithShape="0">
                <a:srgbClr val="9999FF"/>
              </a:outerShdw>
            </a:effectLst>
            <a:latin typeface="Arial Black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showOutlineSymbols="0" view="pageBreakPreview" topLeftCell="A10" zoomScale="75" zoomScaleNormal="70" zoomScaleSheetLayoutView="75" workbookViewId="0">
      <selection activeCell="A58" sqref="A58"/>
    </sheetView>
  </sheetViews>
  <sheetFormatPr defaultRowHeight="13.2" outlineLevelCol="1"/>
  <cols>
    <col min="1" max="1" width="9.44140625" style="2" bestFit="1" customWidth="1"/>
    <col min="2" max="2" width="44.88671875" bestFit="1" customWidth="1"/>
    <col min="3" max="3" width="11.5546875" style="2" bestFit="1" customWidth="1" outlineLevel="1"/>
    <col min="4" max="4" width="9.6640625" style="13" customWidth="1"/>
    <col min="5" max="7" width="8" style="13" customWidth="1" outlineLevel="1"/>
    <col min="8" max="8" width="7.88671875" style="13" customWidth="1" outlineLevel="1"/>
    <col min="9" max="9" width="8" style="13" customWidth="1" outlineLevel="1"/>
    <col min="10" max="10" width="10" style="13" bestFit="1" customWidth="1"/>
    <col min="11" max="12" width="9.6640625" style="2" customWidth="1"/>
    <col min="13" max="13" width="10.6640625" style="2" customWidth="1"/>
    <col min="14" max="14" width="11.5546875" style="2" customWidth="1"/>
    <col min="15" max="15" width="9.109375" hidden="1" customWidth="1"/>
    <col min="16" max="16" width="3.6640625" customWidth="1"/>
    <col min="17" max="17" width="9.33203125" bestFit="1" customWidth="1"/>
    <col min="18" max="18" width="37.44140625" bestFit="1" customWidth="1"/>
    <col min="19" max="19" width="12.5546875" bestFit="1" customWidth="1"/>
    <col min="20" max="20" width="19.109375" bestFit="1" customWidth="1"/>
  </cols>
  <sheetData>
    <row r="1" spans="1:20" ht="42" customHeight="1"/>
    <row r="2" spans="1:20" ht="17.25" customHeight="1" thickBot="1">
      <c r="S2" s="2"/>
      <c r="T2" s="2"/>
    </row>
    <row r="3" spans="1:20" ht="42" customHeight="1" thickBot="1">
      <c r="A3" s="54" t="s">
        <v>0</v>
      </c>
      <c r="B3" s="55" t="s">
        <v>1</v>
      </c>
      <c r="C3" s="55" t="s">
        <v>2</v>
      </c>
      <c r="D3" s="55" t="s">
        <v>3</v>
      </c>
      <c r="E3" s="55" t="s">
        <v>4</v>
      </c>
      <c r="F3" s="55" t="s">
        <v>5</v>
      </c>
      <c r="G3" s="55" t="s">
        <v>6</v>
      </c>
      <c r="H3" s="55" t="s">
        <v>7</v>
      </c>
      <c r="I3" s="55" t="s">
        <v>8</v>
      </c>
      <c r="J3" s="55" t="s">
        <v>9</v>
      </c>
      <c r="K3" s="55" t="s">
        <v>12</v>
      </c>
      <c r="L3" s="55" t="s">
        <v>10</v>
      </c>
      <c r="M3" s="56" t="s">
        <v>13</v>
      </c>
      <c r="N3" s="57" t="s">
        <v>11</v>
      </c>
    </row>
    <row r="4" spans="1:20" s="28" customFormat="1" ht="23.25" customHeight="1">
      <c r="A4" s="58">
        <v>1</v>
      </c>
      <c r="B4" s="52" t="str">
        <f>Rezultāti!B18</f>
        <v>Artūrs Zavjalovs</v>
      </c>
      <c r="C4" s="87" t="str">
        <f>Rezultāti!C18</f>
        <v>07B</v>
      </c>
      <c r="D4" s="87">
        <f>Rezultāti!D18</f>
        <v>0</v>
      </c>
      <c r="E4" s="87">
        <f>Rezultāti!E18</f>
        <v>207</v>
      </c>
      <c r="F4" s="87">
        <f>Rezultāti!F18</f>
        <v>230</v>
      </c>
      <c r="G4" s="87">
        <f>Rezultāti!G18</f>
        <v>262</v>
      </c>
      <c r="H4" s="87">
        <f>Rezultāti!H18</f>
        <v>278</v>
      </c>
      <c r="I4" s="87">
        <f>Rezultāti!I18</f>
        <v>198</v>
      </c>
      <c r="J4" s="87">
        <f>Rezultāti!J18</f>
        <v>1175</v>
      </c>
      <c r="K4" s="87">
        <f>Rezultāti!K18</f>
        <v>0</v>
      </c>
      <c r="L4" s="87">
        <f>Rezultāti!L18</f>
        <v>1175</v>
      </c>
      <c r="M4" s="87">
        <f>Rezultāti!M18</f>
        <v>235</v>
      </c>
      <c r="N4" s="61">
        <f>L4-L9</f>
        <v>100</v>
      </c>
      <c r="O4" s="142" t="s">
        <v>17</v>
      </c>
    </row>
    <row r="5" spans="1:20" s="28" customFormat="1" ht="23.25" customHeight="1">
      <c r="A5" s="59">
        <v>2</v>
      </c>
      <c r="B5" s="52" t="str">
        <f>Rezultāti!B25</f>
        <v>Dmitrijs Nikonovs</v>
      </c>
      <c r="C5" s="87" t="str">
        <f>Rezultāti!C25</f>
        <v>10B</v>
      </c>
      <c r="D5" s="87">
        <f>Rezultāti!D25</f>
        <v>0</v>
      </c>
      <c r="E5" s="87">
        <f>Rezultāti!E25</f>
        <v>210</v>
      </c>
      <c r="F5" s="87">
        <f>Rezultāti!F25</f>
        <v>224</v>
      </c>
      <c r="G5" s="87">
        <f>Rezultāti!G25</f>
        <v>277</v>
      </c>
      <c r="H5" s="87">
        <f>Rezultāti!H25</f>
        <v>263</v>
      </c>
      <c r="I5" s="87">
        <f>Rezultāti!I25</f>
        <v>200</v>
      </c>
      <c r="J5" s="87">
        <f>Rezultāti!J25</f>
        <v>1174</v>
      </c>
      <c r="K5" s="87">
        <f>Rezultāti!K25</f>
        <v>0</v>
      </c>
      <c r="L5" s="87">
        <f>Rezultāti!L25</f>
        <v>1174</v>
      </c>
      <c r="M5" s="87">
        <f>Rezultāti!M25</f>
        <v>234.8</v>
      </c>
      <c r="N5" s="62">
        <f>L5-L9</f>
        <v>99</v>
      </c>
      <c r="O5" s="142"/>
    </row>
    <row r="6" spans="1:20" s="28" customFormat="1" ht="23.25" customHeight="1">
      <c r="A6" s="59">
        <v>3</v>
      </c>
      <c r="B6" s="52" t="str">
        <f>Rezultāti!B5</f>
        <v>Maksims Gerasimenko</v>
      </c>
      <c r="C6" s="87" t="str">
        <f>Rezultāti!C5</f>
        <v>01B</v>
      </c>
      <c r="D6" s="87">
        <f>Rezultāti!D5</f>
        <v>0</v>
      </c>
      <c r="E6" s="87">
        <f>Rezultāti!E5</f>
        <v>231</v>
      </c>
      <c r="F6" s="87">
        <f>Rezultāti!F5</f>
        <v>264</v>
      </c>
      <c r="G6" s="87">
        <f>Rezultāti!G5</f>
        <v>202</v>
      </c>
      <c r="H6" s="87">
        <f>Rezultāti!H5</f>
        <v>198</v>
      </c>
      <c r="I6" s="87">
        <f>Rezultāti!I5</f>
        <v>242</v>
      </c>
      <c r="J6" s="87">
        <f>Rezultāti!J5</f>
        <v>1137</v>
      </c>
      <c r="K6" s="87">
        <f>Rezultāti!K5</f>
        <v>0</v>
      </c>
      <c r="L6" s="87">
        <f>Rezultāti!L5</f>
        <v>1137</v>
      </c>
      <c r="M6" s="87">
        <f>Rezultāti!M5</f>
        <v>227.4</v>
      </c>
      <c r="N6" s="63">
        <f>L6-L9</f>
        <v>62</v>
      </c>
      <c r="O6" s="142"/>
    </row>
    <row r="7" spans="1:20" s="28" customFormat="1" ht="23.25" customHeight="1">
      <c r="A7" s="59">
        <v>4</v>
      </c>
      <c r="B7" s="52" t="str">
        <f>Rezultāti!B9</f>
        <v>Sergejs Ļeonovs</v>
      </c>
      <c r="C7" s="87" t="str">
        <f>Rezultāti!C9</f>
        <v>03B</v>
      </c>
      <c r="D7" s="87">
        <f>Rezultāti!D9</f>
        <v>0</v>
      </c>
      <c r="E7" s="87">
        <f>Rezultāti!E9</f>
        <v>188</v>
      </c>
      <c r="F7" s="87">
        <f>Rezultāti!F9</f>
        <v>235</v>
      </c>
      <c r="G7" s="87">
        <f>Rezultāti!G9</f>
        <v>245</v>
      </c>
      <c r="H7" s="87">
        <f>Rezultāti!H9</f>
        <v>228</v>
      </c>
      <c r="I7" s="87">
        <f>Rezultāti!I9</f>
        <v>225</v>
      </c>
      <c r="J7" s="87">
        <f>Rezultāti!J9</f>
        <v>1121</v>
      </c>
      <c r="K7" s="87">
        <f>Rezultāti!K9</f>
        <v>0</v>
      </c>
      <c r="L7" s="87">
        <f>Rezultāti!L9</f>
        <v>1121</v>
      </c>
      <c r="M7" s="87">
        <f>Rezultāti!M9</f>
        <v>224.2</v>
      </c>
      <c r="N7" s="63">
        <f>L7-L9</f>
        <v>46</v>
      </c>
      <c r="O7" s="142"/>
    </row>
    <row r="8" spans="1:20" s="28" customFormat="1" ht="23.25" customHeight="1">
      <c r="A8" s="58">
        <v>5</v>
      </c>
      <c r="B8" s="52" t="str">
        <f>Rezultāti!B11</f>
        <v>Sigutis Briedis</v>
      </c>
      <c r="C8" s="87" t="str">
        <f>Rezultāti!C11</f>
        <v>04B</v>
      </c>
      <c r="D8" s="87">
        <f>Rezultāti!D11</f>
        <v>0</v>
      </c>
      <c r="E8" s="87">
        <f>Rezultāti!E11</f>
        <v>231</v>
      </c>
      <c r="F8" s="87">
        <f>Rezultāti!F11</f>
        <v>196</v>
      </c>
      <c r="G8" s="87">
        <f>Rezultāti!G11</f>
        <v>245</v>
      </c>
      <c r="H8" s="87">
        <f>Rezultāti!H11</f>
        <v>208</v>
      </c>
      <c r="I8" s="87">
        <f>Rezultāti!I11</f>
        <v>235</v>
      </c>
      <c r="J8" s="87">
        <f>Rezultāti!J11</f>
        <v>1115</v>
      </c>
      <c r="K8" s="87">
        <f>Rezultāti!K11</f>
        <v>0</v>
      </c>
      <c r="L8" s="87">
        <f>Rezultāti!L11</f>
        <v>1115</v>
      </c>
      <c r="M8" s="87">
        <f>Rezultāti!M11</f>
        <v>223</v>
      </c>
      <c r="N8" s="63">
        <f>L8-L9</f>
        <v>40</v>
      </c>
      <c r="O8" s="142"/>
    </row>
    <row r="9" spans="1:20" s="28" customFormat="1" ht="23.25" customHeight="1" thickBot="1">
      <c r="A9" s="60">
        <v>6</v>
      </c>
      <c r="B9" s="52" t="str">
        <f>Rezultāti!B15</f>
        <v>Artūrs Perepjolkins</v>
      </c>
      <c r="C9" s="87" t="str">
        <f>Rezultāti!C15</f>
        <v>06B</v>
      </c>
      <c r="D9" s="87">
        <f>Rezultāti!D15</f>
        <v>0</v>
      </c>
      <c r="E9" s="87">
        <f>Rezultāti!E15</f>
        <v>210</v>
      </c>
      <c r="F9" s="87">
        <f>Rezultāti!F15</f>
        <v>220</v>
      </c>
      <c r="G9" s="87">
        <f>Rezultāti!G15</f>
        <v>217</v>
      </c>
      <c r="H9" s="87">
        <f>Rezultāti!H15</f>
        <v>186</v>
      </c>
      <c r="I9" s="87">
        <f>Rezultāti!I15</f>
        <v>242</v>
      </c>
      <c r="J9" s="87">
        <f>Rezultāti!J15</f>
        <v>1075</v>
      </c>
      <c r="K9" s="87">
        <f>Rezultāti!K15</f>
        <v>0</v>
      </c>
      <c r="L9" s="87">
        <f>Rezultāti!L15</f>
        <v>1075</v>
      </c>
      <c r="M9" s="87">
        <f>Rezultāti!M15</f>
        <v>215</v>
      </c>
      <c r="N9" s="64">
        <v>0</v>
      </c>
      <c r="O9" s="142"/>
    </row>
    <row r="10" spans="1:20" s="28" customFormat="1" ht="23.25" customHeight="1" thickTop="1">
      <c r="A10" s="47">
        <v>7</v>
      </c>
      <c r="B10" s="52" t="str">
        <f>Rezultāti!B13</f>
        <v>Toms Pultraks</v>
      </c>
      <c r="C10" s="87" t="str">
        <f>Rezultāti!C13</f>
        <v>05B</v>
      </c>
      <c r="D10" s="87">
        <f>Rezultāti!D13</f>
        <v>0</v>
      </c>
      <c r="E10" s="87">
        <f>Rezultāti!E13</f>
        <v>228</v>
      </c>
      <c r="F10" s="87">
        <f>Rezultāti!F13</f>
        <v>199</v>
      </c>
      <c r="G10" s="87">
        <f>Rezultāti!G13</f>
        <v>211</v>
      </c>
      <c r="H10" s="87">
        <f>Rezultāti!H13</f>
        <v>190</v>
      </c>
      <c r="I10" s="87">
        <f>Rezultāti!I13</f>
        <v>242</v>
      </c>
      <c r="J10" s="87">
        <f>Rezultāti!J13</f>
        <v>1070</v>
      </c>
      <c r="K10" s="87">
        <f>Rezultāti!K13</f>
        <v>0</v>
      </c>
      <c r="L10" s="87">
        <f>Rezultāti!L13</f>
        <v>1070</v>
      </c>
      <c r="M10" s="87">
        <f>Rezultāti!M13</f>
        <v>214</v>
      </c>
      <c r="N10" s="48">
        <f>L10-L9</f>
        <v>-5</v>
      </c>
      <c r="O10" s="142"/>
    </row>
    <row r="11" spans="1:20" s="28" customFormat="1" ht="23.25" customHeight="1">
      <c r="A11" s="49">
        <v>8</v>
      </c>
      <c r="B11" s="52" t="str">
        <f>Rezultāti!B8</f>
        <v>Jānis Bojārs</v>
      </c>
      <c r="C11" s="87" t="str">
        <f>Rezultāti!C8</f>
        <v>03A</v>
      </c>
      <c r="D11" s="87">
        <f>Rezultāti!D8</f>
        <v>0</v>
      </c>
      <c r="E11" s="87">
        <f>Rezultāti!E8</f>
        <v>242</v>
      </c>
      <c r="F11" s="87">
        <f>Rezultāti!F8</f>
        <v>206</v>
      </c>
      <c r="G11" s="87">
        <f>Rezultāti!G8</f>
        <v>239</v>
      </c>
      <c r="H11" s="87">
        <f>Rezultāti!H8</f>
        <v>177</v>
      </c>
      <c r="I11" s="87">
        <f>Rezultāti!I8</f>
        <v>203</v>
      </c>
      <c r="J11" s="87">
        <f>Rezultāti!J8</f>
        <v>1067</v>
      </c>
      <c r="K11" s="87">
        <f>Rezultāti!K8</f>
        <v>0</v>
      </c>
      <c r="L11" s="87">
        <f>Rezultāti!L8</f>
        <v>1067</v>
      </c>
      <c r="M11" s="87">
        <f>Rezultāti!M8</f>
        <v>213.4</v>
      </c>
      <c r="N11" s="50">
        <f>L11-L9</f>
        <v>-8</v>
      </c>
      <c r="O11" s="142"/>
    </row>
    <row r="12" spans="1:20" s="28" customFormat="1" ht="23.25" customHeight="1">
      <c r="A12" s="49">
        <v>9</v>
      </c>
      <c r="B12" s="52" t="str">
        <f>Rezultāti!B6</f>
        <v>Jurijs Dumcevs</v>
      </c>
      <c r="C12" s="87" t="str">
        <f>Rezultāti!C6</f>
        <v>02A</v>
      </c>
      <c r="D12" s="87">
        <f>Rezultāti!D6</f>
        <v>0</v>
      </c>
      <c r="E12" s="87">
        <f>Rezultāti!E6</f>
        <v>228</v>
      </c>
      <c r="F12" s="87">
        <f>Rezultāti!F6</f>
        <v>173</v>
      </c>
      <c r="G12" s="87">
        <f>Rezultāti!G6</f>
        <v>243</v>
      </c>
      <c r="H12" s="87">
        <f>Rezultāti!H6</f>
        <v>199</v>
      </c>
      <c r="I12" s="87">
        <f>Rezultāti!I6</f>
        <v>219</v>
      </c>
      <c r="J12" s="87">
        <f>Rezultāti!J6</f>
        <v>1062</v>
      </c>
      <c r="K12" s="87">
        <f>Rezultāti!K6</f>
        <v>0</v>
      </c>
      <c r="L12" s="87">
        <f>Rezultāti!L6</f>
        <v>1062</v>
      </c>
      <c r="M12" s="87">
        <f>Rezultāti!M6</f>
        <v>212.4</v>
      </c>
      <c r="N12" s="50">
        <f>L12-L9</f>
        <v>-13</v>
      </c>
      <c r="O12" s="142"/>
    </row>
    <row r="13" spans="1:20" s="28" customFormat="1" ht="23.25" customHeight="1">
      <c r="A13" s="49">
        <v>10</v>
      </c>
      <c r="B13" s="52" t="str">
        <f>Rezultāti!B22</f>
        <v>Edgars Poišs</v>
      </c>
      <c r="C13" s="87" t="str">
        <f>Rezultāti!C22</f>
        <v>09B</v>
      </c>
      <c r="D13" s="87">
        <f>Rezultāti!D22</f>
        <v>0</v>
      </c>
      <c r="E13" s="87">
        <f>Rezultāti!E22</f>
        <v>224</v>
      </c>
      <c r="F13" s="87">
        <f>Rezultāti!F22</f>
        <v>186</v>
      </c>
      <c r="G13" s="87">
        <f>Rezultāti!G22</f>
        <v>202</v>
      </c>
      <c r="H13" s="87">
        <f>Rezultāti!H22</f>
        <v>196</v>
      </c>
      <c r="I13" s="87">
        <f>Rezultāti!I22</f>
        <v>233</v>
      </c>
      <c r="J13" s="87">
        <f>Rezultāti!J22</f>
        <v>1041</v>
      </c>
      <c r="K13" s="87">
        <f>Rezultāti!K22</f>
        <v>0</v>
      </c>
      <c r="L13" s="87">
        <f>Rezultāti!L22</f>
        <v>1041</v>
      </c>
      <c r="M13" s="87">
        <f>Rezultāti!M22</f>
        <v>208.2</v>
      </c>
      <c r="N13" s="50">
        <f>L13-L9</f>
        <v>-34</v>
      </c>
      <c r="O13" s="142"/>
    </row>
    <row r="14" spans="1:20" s="28" customFormat="1" ht="23.25" customHeight="1">
      <c r="A14" s="49">
        <v>11</v>
      </c>
      <c r="B14" s="52" t="str">
        <f>Rezultāti!B17</f>
        <v>Mārtiņš Vilnis</v>
      </c>
      <c r="C14" s="87" t="str">
        <f>Rezultāti!C17</f>
        <v>07A</v>
      </c>
      <c r="D14" s="87">
        <f>Rezultāti!D17</f>
        <v>0</v>
      </c>
      <c r="E14" s="87">
        <f>Rezultāti!E17</f>
        <v>177</v>
      </c>
      <c r="F14" s="87">
        <f>Rezultāti!F17</f>
        <v>195</v>
      </c>
      <c r="G14" s="87">
        <f>Rezultāti!G17</f>
        <v>228</v>
      </c>
      <c r="H14" s="87">
        <f>Rezultāti!H17</f>
        <v>220</v>
      </c>
      <c r="I14" s="87">
        <f>Rezultāti!I17</f>
        <v>217</v>
      </c>
      <c r="J14" s="87">
        <f>Rezultāti!J17</f>
        <v>1037</v>
      </c>
      <c r="K14" s="87">
        <f>Rezultāti!K17</f>
        <v>0</v>
      </c>
      <c r="L14" s="87">
        <f>Rezultāti!L17</f>
        <v>1037</v>
      </c>
      <c r="M14" s="87">
        <f>Rezultāti!M17</f>
        <v>207.4</v>
      </c>
      <c r="N14" s="50">
        <f>L14-L9</f>
        <v>-38</v>
      </c>
      <c r="O14" s="142"/>
    </row>
    <row r="15" spans="1:20" s="28" customFormat="1" ht="23.25" customHeight="1">
      <c r="A15" s="49">
        <v>12</v>
      </c>
      <c r="B15" s="52" t="str">
        <f>Rezultāti!B24</f>
        <v>Rolands Landsbergs</v>
      </c>
      <c r="C15" s="87" t="str">
        <f>Rezultāti!C24</f>
        <v>10A</v>
      </c>
      <c r="D15" s="87">
        <f>Rezultāti!D24</f>
        <v>0</v>
      </c>
      <c r="E15" s="87">
        <f>Rezultāti!E24</f>
        <v>164</v>
      </c>
      <c r="F15" s="87">
        <f>Rezultāti!F24</f>
        <v>195</v>
      </c>
      <c r="G15" s="87">
        <f>Rezultāti!G24</f>
        <v>198</v>
      </c>
      <c r="H15" s="87">
        <f>Rezultāti!H24</f>
        <v>246</v>
      </c>
      <c r="I15" s="87">
        <f>Rezultāti!I24</f>
        <v>221</v>
      </c>
      <c r="J15" s="87">
        <f>Rezultāti!J24</f>
        <v>1024</v>
      </c>
      <c r="K15" s="87">
        <f>Rezultāti!K24</f>
        <v>0</v>
      </c>
      <c r="L15" s="87">
        <f>Rezultāti!L24</f>
        <v>1024</v>
      </c>
      <c r="M15" s="87">
        <f>Rezultāti!M24</f>
        <v>204.8</v>
      </c>
      <c r="N15" s="50">
        <f>L15-L9</f>
        <v>-51</v>
      </c>
      <c r="O15" s="142"/>
    </row>
    <row r="16" spans="1:20" s="28" customFormat="1" ht="23.25" customHeight="1">
      <c r="A16" s="49">
        <v>13</v>
      </c>
      <c r="B16" s="52" t="str">
        <f>Rezultāti!B23</f>
        <v>Stanislavs Mucinieks</v>
      </c>
      <c r="C16" s="87" t="str">
        <f>Rezultāti!C23</f>
        <v>09C</v>
      </c>
      <c r="D16" s="87">
        <f>Rezultāti!D23</f>
        <v>0</v>
      </c>
      <c r="E16" s="87">
        <f>Rezultāti!E23</f>
        <v>186</v>
      </c>
      <c r="F16" s="87">
        <f>Rezultāti!F23</f>
        <v>218</v>
      </c>
      <c r="G16" s="87">
        <f>Rezultāti!G23</f>
        <v>223</v>
      </c>
      <c r="H16" s="87">
        <f>Rezultāti!H23</f>
        <v>187</v>
      </c>
      <c r="I16" s="87">
        <f>Rezultāti!I23</f>
        <v>176</v>
      </c>
      <c r="J16" s="87">
        <f>Rezultāti!J23</f>
        <v>990</v>
      </c>
      <c r="K16" s="87">
        <f>Rezultāti!K23</f>
        <v>0</v>
      </c>
      <c r="L16" s="87">
        <f>Rezultāti!L23</f>
        <v>990</v>
      </c>
      <c r="M16" s="87">
        <f>Rezultāti!M23</f>
        <v>198</v>
      </c>
      <c r="N16" s="50">
        <f>L16-L9</f>
        <v>-85</v>
      </c>
      <c r="O16" s="142"/>
    </row>
    <row r="17" spans="1:20" s="28" customFormat="1" ht="23.25" customHeight="1">
      <c r="A17" s="49">
        <v>14</v>
      </c>
      <c r="B17" s="52" t="str">
        <f>Rezultāti!B12</f>
        <v>Vladimirs Lagunovs</v>
      </c>
      <c r="C17" s="87" t="str">
        <f>Rezultāti!C12</f>
        <v>05A</v>
      </c>
      <c r="D17" s="87">
        <f>Rezultāti!D12</f>
        <v>0</v>
      </c>
      <c r="E17" s="87">
        <f>Rezultāti!E12</f>
        <v>209</v>
      </c>
      <c r="F17" s="87">
        <f>Rezultāti!F12</f>
        <v>222</v>
      </c>
      <c r="G17" s="87">
        <f>Rezultāti!G12</f>
        <v>203</v>
      </c>
      <c r="H17" s="87">
        <f>Rezultāti!H12</f>
        <v>161</v>
      </c>
      <c r="I17" s="87">
        <f>Rezultāti!I12</f>
        <v>189</v>
      </c>
      <c r="J17" s="87">
        <f>Rezultāti!J12</f>
        <v>984</v>
      </c>
      <c r="K17" s="87">
        <f>Rezultāti!K12</f>
        <v>0</v>
      </c>
      <c r="L17" s="87">
        <f>Rezultāti!L12</f>
        <v>984</v>
      </c>
      <c r="M17" s="87">
        <f>Rezultāti!M12</f>
        <v>196.8</v>
      </c>
      <c r="N17" s="50">
        <f>L17-L9</f>
        <v>-91</v>
      </c>
      <c r="O17" s="142"/>
    </row>
    <row r="18" spans="1:20" s="28" customFormat="1" ht="23.25" customHeight="1">
      <c r="A18" s="49">
        <v>15</v>
      </c>
      <c r="B18" s="52" t="str">
        <f>Rezultāti!B19</f>
        <v>Maksims Jefimovs</v>
      </c>
      <c r="C18" s="87" t="str">
        <f>Rezultāti!C19</f>
        <v>08A</v>
      </c>
      <c r="D18" s="87">
        <f>Rezultāti!D19</f>
        <v>0</v>
      </c>
      <c r="E18" s="87">
        <f>Rezultāti!E19</f>
        <v>180</v>
      </c>
      <c r="F18" s="87">
        <f>Rezultāti!F19</f>
        <v>200</v>
      </c>
      <c r="G18" s="87">
        <f>Rezultāti!G19</f>
        <v>218</v>
      </c>
      <c r="H18" s="87">
        <f>Rezultāti!H19</f>
        <v>196</v>
      </c>
      <c r="I18" s="87">
        <f>Rezultāti!I19</f>
        <v>172</v>
      </c>
      <c r="J18" s="87">
        <f>Rezultāti!J19</f>
        <v>966</v>
      </c>
      <c r="K18" s="87">
        <f>Rezultāti!K19</f>
        <v>0</v>
      </c>
      <c r="L18" s="87">
        <f>Rezultāti!L19</f>
        <v>966</v>
      </c>
      <c r="M18" s="87">
        <f>Rezultāti!M19</f>
        <v>193.2</v>
      </c>
      <c r="N18" s="50">
        <f>L18-L9</f>
        <v>-109</v>
      </c>
      <c r="O18" s="142"/>
    </row>
    <row r="19" spans="1:20" s="28" customFormat="1" ht="23.25" customHeight="1">
      <c r="A19" s="49">
        <v>16</v>
      </c>
      <c r="B19" s="52" t="str">
        <f>Rezultāti!B21</f>
        <v>Matīss Mūrnieks</v>
      </c>
      <c r="C19" s="87" t="str">
        <f>Rezultāti!C21</f>
        <v>09A</v>
      </c>
      <c r="D19" s="87">
        <f>Rezultāti!D21</f>
        <v>0</v>
      </c>
      <c r="E19" s="87">
        <f>Rezultāti!E21</f>
        <v>264</v>
      </c>
      <c r="F19" s="87">
        <f>Rezultāti!F21</f>
        <v>165</v>
      </c>
      <c r="G19" s="87">
        <f>Rezultāti!G21</f>
        <v>201</v>
      </c>
      <c r="H19" s="87">
        <f>Rezultāti!H21</f>
        <v>153</v>
      </c>
      <c r="I19" s="87">
        <f>Rezultāti!I21</f>
        <v>182</v>
      </c>
      <c r="J19" s="87">
        <f>Rezultāti!J21</f>
        <v>965</v>
      </c>
      <c r="K19" s="87">
        <f>Rezultāti!K21</f>
        <v>0</v>
      </c>
      <c r="L19" s="87">
        <f>Rezultāti!L21</f>
        <v>965</v>
      </c>
      <c r="M19" s="87">
        <f>Rezultāti!M21</f>
        <v>193</v>
      </c>
      <c r="N19" s="50">
        <f>L19-L9</f>
        <v>-110</v>
      </c>
      <c r="O19" s="142"/>
      <c r="Q19"/>
      <c r="R19"/>
      <c r="S19"/>
    </row>
    <row r="20" spans="1:20" s="28" customFormat="1" ht="23.25" customHeight="1">
      <c r="A20" s="49">
        <v>17</v>
      </c>
      <c r="B20" s="52" t="str">
        <f>Rezultāti!B20</f>
        <v>Valdis Skudra</v>
      </c>
      <c r="C20" s="87" t="str">
        <f>Rezultāti!C20</f>
        <v>08B</v>
      </c>
      <c r="D20" s="87">
        <f>Rezultāti!D20</f>
        <v>0</v>
      </c>
      <c r="E20" s="87">
        <f>Rezultāti!E20</f>
        <v>223</v>
      </c>
      <c r="F20" s="87">
        <f>Rezultāti!F20</f>
        <v>198</v>
      </c>
      <c r="G20" s="87">
        <f>Rezultāti!G20</f>
        <v>165</v>
      </c>
      <c r="H20" s="87">
        <f>Rezultāti!H20</f>
        <v>149</v>
      </c>
      <c r="I20" s="87">
        <f>Rezultāti!I20</f>
        <v>221</v>
      </c>
      <c r="J20" s="87">
        <f>Rezultāti!J20</f>
        <v>956</v>
      </c>
      <c r="K20" s="87">
        <f>Rezultāti!K20</f>
        <v>0</v>
      </c>
      <c r="L20" s="87">
        <f>Rezultāti!L20</f>
        <v>956</v>
      </c>
      <c r="M20" s="87">
        <f>Rezultāti!M20</f>
        <v>191.2</v>
      </c>
      <c r="N20" s="50">
        <f>L20-L9</f>
        <v>-119</v>
      </c>
      <c r="O20" s="142"/>
      <c r="Q20"/>
      <c r="R20"/>
      <c r="S20"/>
    </row>
    <row r="21" spans="1:20" s="28" customFormat="1" ht="23.25" customHeight="1">
      <c r="A21" s="49">
        <v>18</v>
      </c>
      <c r="B21" s="52" t="str">
        <f>Rezultāti!B4</f>
        <v>Olga Morozova</v>
      </c>
      <c r="C21" s="87" t="str">
        <f>Rezultāti!C4</f>
        <v>01A</v>
      </c>
      <c r="D21" s="87">
        <f>Rezultāti!D4</f>
        <v>8</v>
      </c>
      <c r="E21" s="87">
        <f>Rezultāti!E4</f>
        <v>172</v>
      </c>
      <c r="F21" s="87">
        <f>Rezultāti!F4</f>
        <v>181</v>
      </c>
      <c r="G21" s="87">
        <f>Rezultāti!G4</f>
        <v>143</v>
      </c>
      <c r="H21" s="87">
        <f>Rezultāti!H4</f>
        <v>160</v>
      </c>
      <c r="I21" s="87">
        <f>Rezultāti!I4</f>
        <v>231</v>
      </c>
      <c r="J21" s="87">
        <f>Rezultāti!J4</f>
        <v>887</v>
      </c>
      <c r="K21" s="87">
        <f>Rezultāti!K4</f>
        <v>40</v>
      </c>
      <c r="L21" s="87">
        <f>Rezultāti!L4</f>
        <v>927</v>
      </c>
      <c r="M21" s="87">
        <f>Rezultāti!M4</f>
        <v>177.4</v>
      </c>
      <c r="N21" s="50">
        <f>L21-L9</f>
        <v>-148</v>
      </c>
      <c r="O21" s="142"/>
      <c r="Q21"/>
      <c r="R21"/>
      <c r="S21"/>
      <c r="T21"/>
    </row>
    <row r="22" spans="1:20" s="28" customFormat="1" ht="23.25" customHeight="1">
      <c r="A22" s="49">
        <v>19</v>
      </c>
      <c r="B22" s="52" t="str">
        <f>Rezultāti!B10</f>
        <v>Oļegs Kirevičevs</v>
      </c>
      <c r="C22" s="87" t="str">
        <f>Rezultāti!C10</f>
        <v>04A</v>
      </c>
      <c r="D22" s="87">
        <f>Rezultāti!D10</f>
        <v>0</v>
      </c>
      <c r="E22" s="87">
        <f>Rezultāti!E10</f>
        <v>160</v>
      </c>
      <c r="F22" s="87">
        <f>Rezultāti!F10</f>
        <v>209</v>
      </c>
      <c r="G22" s="87">
        <f>Rezultāti!G10</f>
        <v>149</v>
      </c>
      <c r="H22" s="87">
        <f>Rezultāti!H10</f>
        <v>179</v>
      </c>
      <c r="I22" s="87">
        <f>Rezultāti!I10</f>
        <v>209</v>
      </c>
      <c r="J22" s="87">
        <f>Rezultāti!J10</f>
        <v>906</v>
      </c>
      <c r="K22" s="87">
        <f>Rezultāti!K10</f>
        <v>0</v>
      </c>
      <c r="L22" s="87">
        <f>Rezultāti!L10</f>
        <v>906</v>
      </c>
      <c r="M22" s="87">
        <f>Rezultāti!M10</f>
        <v>181.2</v>
      </c>
      <c r="N22" s="50">
        <f>L22-L9</f>
        <v>-169</v>
      </c>
      <c r="O22" s="142"/>
      <c r="Q22"/>
      <c r="R22"/>
      <c r="S22"/>
      <c r="T22"/>
    </row>
    <row r="23" spans="1:20" s="28" customFormat="1" ht="23.25" customHeight="1">
      <c r="A23" s="49">
        <v>20</v>
      </c>
      <c r="B23" s="52" t="str">
        <f>Rezultāti!B7</f>
        <v>Kristaps Liecinieks</v>
      </c>
      <c r="C23" s="87" t="str">
        <f>Rezultāti!C7</f>
        <v>02B</v>
      </c>
      <c r="D23" s="87">
        <f>Rezultāti!D7</f>
        <v>0</v>
      </c>
      <c r="E23" s="87">
        <f>Rezultāti!E7</f>
        <v>199</v>
      </c>
      <c r="F23" s="87">
        <f>Rezultāti!F7</f>
        <v>179</v>
      </c>
      <c r="G23" s="87">
        <f>Rezultāti!G7</f>
        <v>175</v>
      </c>
      <c r="H23" s="87">
        <f>Rezultāti!H7</f>
        <v>143</v>
      </c>
      <c r="I23" s="87">
        <f>Rezultāti!I7</f>
        <v>189</v>
      </c>
      <c r="J23" s="87">
        <f>Rezultāti!J7</f>
        <v>885</v>
      </c>
      <c r="K23" s="87">
        <f>Rezultāti!K7</f>
        <v>0</v>
      </c>
      <c r="L23" s="87">
        <f>Rezultāti!L7</f>
        <v>885</v>
      </c>
      <c r="M23" s="87">
        <f>Rezultāti!M7</f>
        <v>177</v>
      </c>
      <c r="N23" s="50">
        <f>L23-L9</f>
        <v>-190</v>
      </c>
      <c r="O23" s="142"/>
      <c r="Q23"/>
      <c r="R23"/>
      <c r="S23"/>
      <c r="T23"/>
    </row>
    <row r="24" spans="1:20" s="28" customFormat="1" ht="23.25" customHeight="1">
      <c r="A24" s="49">
        <v>21</v>
      </c>
      <c r="B24" s="52" t="str">
        <f>Rezultāti!B14</f>
        <v>Maksims Isajevs</v>
      </c>
      <c r="C24" s="87" t="str">
        <f>Rezultāti!C14</f>
        <v>06A</v>
      </c>
      <c r="D24" s="87">
        <f>Rezultāti!D14</f>
        <v>0</v>
      </c>
      <c r="E24" s="87">
        <f>Rezultāti!E14</f>
        <v>161</v>
      </c>
      <c r="F24" s="87">
        <f>Rezultāti!F14</f>
        <v>172</v>
      </c>
      <c r="G24" s="87">
        <f>Rezultāti!G14</f>
        <v>186</v>
      </c>
      <c r="H24" s="87">
        <f>Rezultāti!H14</f>
        <v>106</v>
      </c>
      <c r="I24" s="87">
        <f>Rezultāti!I14</f>
        <v>161</v>
      </c>
      <c r="J24" s="87">
        <f>Rezultāti!J14</f>
        <v>786</v>
      </c>
      <c r="K24" s="87">
        <f>Rezultāti!K14</f>
        <v>0</v>
      </c>
      <c r="L24" s="87">
        <f>Rezultāti!L14</f>
        <v>786</v>
      </c>
      <c r="M24" s="87">
        <f>Rezultāti!M14</f>
        <v>157.19999999999999</v>
      </c>
      <c r="N24" s="50">
        <f>L24-L9</f>
        <v>-289</v>
      </c>
      <c r="O24" s="142"/>
      <c r="Q24"/>
      <c r="R24"/>
      <c r="S24"/>
      <c r="T24"/>
    </row>
    <row r="25" spans="1:20" s="28" customFormat="1" ht="0.6" customHeight="1">
      <c r="A25" s="49">
        <v>22</v>
      </c>
      <c r="B25" s="52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50">
        <f>L25-L9</f>
        <v>-1075</v>
      </c>
      <c r="O25" s="142"/>
      <c r="Q25"/>
      <c r="R25"/>
      <c r="S25"/>
      <c r="T25"/>
    </row>
    <row r="26" spans="1:20" s="28" customFormat="1" ht="23.25" hidden="1" customHeight="1">
      <c r="A26" s="49">
        <v>23</v>
      </c>
      <c r="B26" s="52">
        <f>Rezultāti!B26</f>
        <v>0</v>
      </c>
      <c r="C26" s="87">
        <f>Rezultāti!C26</f>
        <v>0</v>
      </c>
      <c r="D26" s="87">
        <f>Rezultāti!D26</f>
        <v>0</v>
      </c>
      <c r="E26" s="87">
        <f>Rezultāti!E26</f>
        <v>0</v>
      </c>
      <c r="F26" s="87">
        <f>Rezultāti!F26</f>
        <v>0</v>
      </c>
      <c r="G26" s="87">
        <f>Rezultāti!G26</f>
        <v>0</v>
      </c>
      <c r="H26" s="87">
        <f>Rezultāti!H26</f>
        <v>0</v>
      </c>
      <c r="I26" s="87">
        <f>Rezultāti!I26</f>
        <v>0</v>
      </c>
      <c r="J26" s="87">
        <f>Rezultāti!J26</f>
        <v>0</v>
      </c>
      <c r="K26" s="87">
        <f>Rezultāti!K26</f>
        <v>0</v>
      </c>
      <c r="L26" s="87">
        <f>Rezultāti!L26</f>
        <v>0</v>
      </c>
      <c r="M26" s="87" t="e">
        <f>Rezultāti!M26</f>
        <v>#DIV/0!</v>
      </c>
      <c r="N26" s="50">
        <f t="shared" ref="N26:N38" si="0">L26-L9</f>
        <v>-1075</v>
      </c>
      <c r="O26" s="142"/>
      <c r="Q26"/>
      <c r="R26"/>
      <c r="S26"/>
      <c r="T26"/>
    </row>
    <row r="27" spans="1:20" s="28" customFormat="1" ht="21.75" hidden="1" customHeight="1">
      <c r="A27" s="49">
        <v>24</v>
      </c>
      <c r="B27" s="52">
        <f>Rezultāti!B27</f>
        <v>0</v>
      </c>
      <c r="C27" s="87">
        <f>Rezultāti!C27</f>
        <v>0</v>
      </c>
      <c r="D27" s="87">
        <f>Rezultāti!D27</f>
        <v>0</v>
      </c>
      <c r="E27" s="87">
        <f>Rezultāti!E27</f>
        <v>0</v>
      </c>
      <c r="F27" s="87">
        <f>Rezultāti!F27</f>
        <v>0</v>
      </c>
      <c r="G27" s="87">
        <f>Rezultāti!G27</f>
        <v>0</v>
      </c>
      <c r="H27" s="87">
        <f>Rezultāti!H27</f>
        <v>0</v>
      </c>
      <c r="I27" s="87">
        <f>Rezultāti!I27</f>
        <v>0</v>
      </c>
      <c r="J27" s="87">
        <f>Rezultāti!J27</f>
        <v>0</v>
      </c>
      <c r="K27" s="87">
        <f>Rezultāti!K27</f>
        <v>0</v>
      </c>
      <c r="L27" s="87">
        <f>Rezultāti!L27</f>
        <v>0</v>
      </c>
      <c r="M27" s="87" t="e">
        <f>Rezultāti!M27</f>
        <v>#DIV/0!</v>
      </c>
      <c r="N27" s="50">
        <f t="shared" si="0"/>
        <v>-1070</v>
      </c>
      <c r="O27" s="142"/>
      <c r="Q27"/>
      <c r="R27"/>
      <c r="S27"/>
      <c r="T27"/>
    </row>
    <row r="28" spans="1:20" s="28" customFormat="1" ht="22.5" hidden="1" customHeight="1">
      <c r="A28" s="49">
        <v>25</v>
      </c>
      <c r="B28" s="52">
        <f>Rezultāti!B28</f>
        <v>0</v>
      </c>
      <c r="C28" s="87">
        <f>Rezultāti!C28</f>
        <v>0</v>
      </c>
      <c r="D28" s="87">
        <f>Rezultāti!D28</f>
        <v>0</v>
      </c>
      <c r="E28" s="87">
        <f>Rezultāti!E28</f>
        <v>0</v>
      </c>
      <c r="F28" s="87">
        <f>Rezultāti!F28</f>
        <v>0</v>
      </c>
      <c r="G28" s="87">
        <f>Rezultāti!G28</f>
        <v>0</v>
      </c>
      <c r="H28" s="87">
        <f>Rezultāti!H28</f>
        <v>0</v>
      </c>
      <c r="I28" s="87">
        <f>Rezultāti!I28</f>
        <v>0</v>
      </c>
      <c r="J28" s="87">
        <f>Rezultāti!J28</f>
        <v>0</v>
      </c>
      <c r="K28" s="87">
        <f>Rezultāti!K28</f>
        <v>0</v>
      </c>
      <c r="L28" s="87">
        <f>Rezultāti!L28</f>
        <v>0</v>
      </c>
      <c r="M28" s="87" t="e">
        <f>Rezultāti!M28</f>
        <v>#DIV/0!</v>
      </c>
      <c r="N28" s="50">
        <f t="shared" si="0"/>
        <v>-1067</v>
      </c>
      <c r="O28" s="88"/>
      <c r="Q28"/>
      <c r="R28"/>
      <c r="S28"/>
      <c r="T28"/>
    </row>
    <row r="29" spans="1:20" s="28" customFormat="1" ht="22.5" hidden="1" customHeight="1">
      <c r="A29" s="49">
        <v>26</v>
      </c>
      <c r="B29" s="52">
        <f>Rezultāti!B29</f>
        <v>0</v>
      </c>
      <c r="C29" s="87">
        <f>Rezultāti!C29</f>
        <v>0</v>
      </c>
      <c r="D29" s="87">
        <f>Rezultāti!D29</f>
        <v>0</v>
      </c>
      <c r="E29" s="87">
        <f>Rezultāti!E29</f>
        <v>0</v>
      </c>
      <c r="F29" s="87">
        <f>Rezultāti!F29</f>
        <v>0</v>
      </c>
      <c r="G29" s="87">
        <f>Rezultāti!G29</f>
        <v>0</v>
      </c>
      <c r="H29" s="87">
        <f>Rezultāti!H29</f>
        <v>0</v>
      </c>
      <c r="I29" s="87">
        <f>Rezultāti!I29</f>
        <v>0</v>
      </c>
      <c r="J29" s="87">
        <f>Rezultāti!J29</f>
        <v>0</v>
      </c>
      <c r="K29" s="87">
        <f>Rezultāti!K29</f>
        <v>0</v>
      </c>
      <c r="L29" s="87">
        <f>Rezultāti!L29</f>
        <v>0</v>
      </c>
      <c r="M29" s="87" t="e">
        <f>Rezultāti!M29</f>
        <v>#DIV/0!</v>
      </c>
      <c r="N29" s="50">
        <f t="shared" si="0"/>
        <v>-1062</v>
      </c>
      <c r="O29" s="88"/>
      <c r="Q29"/>
      <c r="R29"/>
      <c r="S29"/>
      <c r="T29"/>
    </row>
    <row r="30" spans="1:20" s="28" customFormat="1" ht="22.5" hidden="1" customHeight="1">
      <c r="A30" s="49">
        <v>27</v>
      </c>
      <c r="B30" s="52">
        <f>Rezultāti!B30</f>
        <v>0</v>
      </c>
      <c r="C30" s="87">
        <f>Rezultāti!C30</f>
        <v>0</v>
      </c>
      <c r="D30" s="87">
        <f>Rezultāti!D30</f>
        <v>0</v>
      </c>
      <c r="E30" s="87">
        <f>Rezultāti!E30</f>
        <v>0</v>
      </c>
      <c r="F30" s="87">
        <f>Rezultāti!F30</f>
        <v>0</v>
      </c>
      <c r="G30" s="87">
        <f>Rezultāti!G30</f>
        <v>0</v>
      </c>
      <c r="H30" s="87">
        <f>Rezultāti!H30</f>
        <v>0</v>
      </c>
      <c r="I30" s="87">
        <f>Rezultāti!I30</f>
        <v>0</v>
      </c>
      <c r="J30" s="87">
        <f>Rezultāti!J30</f>
        <v>0</v>
      </c>
      <c r="K30" s="87">
        <f>Rezultāti!K30</f>
        <v>0</v>
      </c>
      <c r="L30" s="87">
        <f>Rezultāti!L30</f>
        <v>0</v>
      </c>
      <c r="M30" s="87" t="e">
        <f>Rezultāti!M30</f>
        <v>#DIV/0!</v>
      </c>
      <c r="N30" s="50">
        <f t="shared" si="0"/>
        <v>-1041</v>
      </c>
      <c r="O30" s="88"/>
      <c r="Q30"/>
      <c r="R30"/>
      <c r="S30"/>
      <c r="T30"/>
    </row>
    <row r="31" spans="1:20" s="28" customFormat="1" ht="3" hidden="1" customHeight="1">
      <c r="A31" s="49">
        <v>28</v>
      </c>
      <c r="B31" s="52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50">
        <f t="shared" si="0"/>
        <v>-1037</v>
      </c>
      <c r="O31" s="88"/>
      <c r="Q31"/>
      <c r="R31"/>
      <c r="S31"/>
      <c r="T31"/>
    </row>
    <row r="32" spans="1:20" ht="19.8" hidden="1">
      <c r="A32" s="49">
        <v>29</v>
      </c>
      <c r="B32" s="52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50">
        <f t="shared" si="0"/>
        <v>-1024</v>
      </c>
    </row>
    <row r="33" spans="1:14" ht="19.8" hidden="1">
      <c r="A33" s="49">
        <v>30</v>
      </c>
      <c r="B33" s="52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50">
        <f t="shared" si="0"/>
        <v>-990</v>
      </c>
    </row>
    <row r="34" spans="1:14" ht="19.8" hidden="1">
      <c r="A34" s="49">
        <v>31</v>
      </c>
      <c r="B34" s="52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50">
        <f t="shared" si="0"/>
        <v>-984</v>
      </c>
    </row>
    <row r="35" spans="1:14" ht="19.8" hidden="1">
      <c r="A35" s="49">
        <v>32</v>
      </c>
      <c r="B35" s="52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50">
        <f t="shared" si="0"/>
        <v>-966</v>
      </c>
    </row>
    <row r="36" spans="1:14" ht="19.8" hidden="1">
      <c r="A36" s="49">
        <v>33</v>
      </c>
      <c r="B36" s="52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50">
        <f t="shared" si="0"/>
        <v>-965</v>
      </c>
    </row>
    <row r="37" spans="1:14" ht="19.8" hidden="1">
      <c r="A37" s="49">
        <v>34</v>
      </c>
      <c r="B37" s="52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50">
        <f t="shared" si="0"/>
        <v>-956</v>
      </c>
    </row>
    <row r="38" spans="1:14" ht="19.8" hidden="1">
      <c r="A38" s="49">
        <v>35</v>
      </c>
      <c r="B38" s="52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50">
        <f t="shared" si="0"/>
        <v>-927</v>
      </c>
    </row>
    <row r="39" spans="1:14">
      <c r="B39" s="141" t="s">
        <v>16</v>
      </c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</row>
    <row r="40" spans="1:14"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</row>
    <row r="41" spans="1:14" ht="45" hidden="1">
      <c r="A41" s="143" t="s">
        <v>22</v>
      </c>
      <c r="B41" s="143"/>
      <c r="C41" s="143"/>
      <c r="D41" s="143"/>
    </row>
    <row r="42" spans="1:14" ht="18" hidden="1" thickBot="1">
      <c r="A42" s="74" t="s">
        <v>0</v>
      </c>
      <c r="B42" s="75" t="s">
        <v>1</v>
      </c>
      <c r="C42" s="75" t="s">
        <v>10</v>
      </c>
      <c r="D42" s="76" t="s">
        <v>23</v>
      </c>
    </row>
    <row r="43" spans="1:14" ht="25.5" hidden="1" customHeight="1">
      <c r="A43" s="144">
        <v>1</v>
      </c>
      <c r="B43" s="77"/>
      <c r="C43" s="78"/>
      <c r="D43" s="79">
        <f>C44+C43</f>
        <v>0</v>
      </c>
    </row>
    <row r="44" spans="1:14" ht="25.5" hidden="1" customHeight="1" thickBot="1">
      <c r="A44" s="145"/>
      <c r="B44" s="80"/>
      <c r="C44" s="81"/>
      <c r="D44" s="82">
        <f>C44+C43</f>
        <v>0</v>
      </c>
    </row>
    <row r="45" spans="1:14" ht="25.5" hidden="1" customHeight="1">
      <c r="A45" s="139">
        <v>2</v>
      </c>
      <c r="B45" s="77"/>
      <c r="C45" s="78"/>
      <c r="D45" s="79">
        <f>C45+C46</f>
        <v>0</v>
      </c>
    </row>
    <row r="46" spans="1:14" ht="25.5" hidden="1" customHeight="1" thickBot="1">
      <c r="A46" s="140"/>
      <c r="B46" s="80"/>
      <c r="C46" s="81"/>
      <c r="D46" s="82">
        <f>C45+C46</f>
        <v>0</v>
      </c>
    </row>
    <row r="47" spans="1:14" ht="25.5" hidden="1" customHeight="1">
      <c r="A47" s="139">
        <v>3</v>
      </c>
      <c r="B47" s="77"/>
      <c r="C47" s="78"/>
      <c r="D47" s="79">
        <f>C48+C47</f>
        <v>0</v>
      </c>
    </row>
    <row r="48" spans="1:14" ht="22.8" hidden="1" thickBot="1">
      <c r="A48" s="140"/>
      <c r="B48" s="80"/>
      <c r="C48" s="81"/>
      <c r="D48" s="82">
        <f>C48+C47</f>
        <v>0</v>
      </c>
    </row>
    <row r="49" spans="1:4" ht="22.2" hidden="1">
      <c r="A49" s="139">
        <v>4</v>
      </c>
      <c r="B49" s="77"/>
      <c r="C49" s="78"/>
      <c r="D49" s="79">
        <f>C50+C49</f>
        <v>0</v>
      </c>
    </row>
    <row r="50" spans="1:4" ht="22.8" hidden="1" thickBot="1">
      <c r="A50" s="140"/>
      <c r="B50" s="80"/>
      <c r="C50" s="81"/>
      <c r="D50" s="82">
        <f>C50+C49</f>
        <v>0</v>
      </c>
    </row>
    <row r="51" spans="1:4" ht="22.2" hidden="1">
      <c r="A51" s="139">
        <v>5</v>
      </c>
      <c r="B51" s="77"/>
      <c r="C51" s="78"/>
      <c r="D51" s="79">
        <f>C52+C51</f>
        <v>0</v>
      </c>
    </row>
    <row r="52" spans="1:4" ht="22.8" hidden="1" thickBot="1">
      <c r="A52" s="140"/>
      <c r="B52" s="80"/>
      <c r="C52" s="81"/>
      <c r="D52" s="85">
        <f>C52+C51</f>
        <v>0</v>
      </c>
    </row>
  </sheetData>
  <mergeCells count="8">
    <mergeCell ref="A49:A50"/>
    <mergeCell ref="A51:A52"/>
    <mergeCell ref="B39:M40"/>
    <mergeCell ref="O4:O27"/>
    <mergeCell ref="A41:D41"/>
    <mergeCell ref="A43:A44"/>
    <mergeCell ref="A45:A46"/>
    <mergeCell ref="A47:A48"/>
  </mergeCells>
  <phoneticPr fontId="20" type="noConversion"/>
  <printOptions horizontalCentered="1"/>
  <pageMargins left="0.15748031496062992" right="0.15748031496062992" top="0.15748031496062992" bottom="0.15748031496062992" header="0.15748031496062992" footer="0.15748031496062992"/>
  <pageSetup paperSize="9" scale="8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1"/>
  <sheetViews>
    <sheetView showOutlineSymbols="0" topLeftCell="A3" zoomScale="75" zoomScaleNormal="75" zoomScaleSheetLayoutView="40" workbookViewId="0">
      <pane ySplit="1" topLeftCell="A4" activePane="bottomLeft" state="frozenSplit"/>
      <selection activeCell="A3" sqref="A3"/>
      <selection pane="bottomLeft" activeCell="E8" sqref="E8"/>
    </sheetView>
  </sheetViews>
  <sheetFormatPr defaultColWidth="9.109375" defaultRowHeight="13.2" outlineLevelCol="2"/>
  <cols>
    <col min="1" max="1" width="9" style="24" customWidth="1"/>
    <col min="2" max="2" width="31.44140625" style="25" customWidth="1"/>
    <col min="3" max="3" width="7.109375" style="121" customWidth="1"/>
    <col min="4" max="4" width="8.44140625" style="121" customWidth="1" outlineLevel="1"/>
    <col min="5" max="9" width="7.44140625" style="121" customWidth="1" outlineLevel="2"/>
    <col min="10" max="10" width="9.6640625" style="24" customWidth="1" outlineLevel="1"/>
    <col min="11" max="11" width="10" style="24" customWidth="1" outlineLevel="1"/>
    <col min="12" max="12" width="11.109375" style="24" customWidth="1" outlineLevel="1"/>
    <col min="13" max="13" width="12.6640625" style="24" customWidth="1" outlineLevel="1"/>
    <col min="14" max="14" width="10.44140625" style="24" hidden="1" customWidth="1" outlineLevel="1"/>
    <col min="15" max="15" width="11.109375" style="24" customWidth="1"/>
    <col min="16" max="16" width="5.44140625" style="26" bestFit="1" customWidth="1"/>
    <col min="17" max="17" width="7.88671875" style="26" bestFit="1" customWidth="1"/>
    <col min="18" max="19" width="9.109375" style="26" customWidth="1"/>
    <col min="20" max="20" width="10" style="26" bestFit="1" customWidth="1"/>
    <col min="21" max="21" width="10.88671875" style="26" customWidth="1"/>
    <col min="22" max="22" width="10.33203125" style="26" bestFit="1" customWidth="1"/>
    <col min="23" max="23" width="11.5546875" style="27" bestFit="1" customWidth="1"/>
    <col min="24" max="16384" width="9.109375" style="28"/>
  </cols>
  <sheetData>
    <row r="1" spans="1:23" ht="33" customHeight="1">
      <c r="O1" s="24" t="s">
        <v>15</v>
      </c>
    </row>
    <row r="2" spans="1:23" ht="13.8" thickBot="1"/>
    <row r="3" spans="1:23" s="1" customFormat="1" ht="31.8" thickBot="1">
      <c r="A3" s="3" t="s">
        <v>0</v>
      </c>
      <c r="B3" s="4" t="s">
        <v>1</v>
      </c>
      <c r="C3" s="122" t="s">
        <v>2</v>
      </c>
      <c r="D3" s="123" t="s">
        <v>3</v>
      </c>
      <c r="E3" s="123" t="s">
        <v>4</v>
      </c>
      <c r="F3" s="123" t="s">
        <v>5</v>
      </c>
      <c r="G3" s="123" t="s">
        <v>6</v>
      </c>
      <c r="H3" s="123" t="s">
        <v>7</v>
      </c>
      <c r="I3" s="123" t="s">
        <v>8</v>
      </c>
      <c r="J3" s="4" t="s">
        <v>9</v>
      </c>
      <c r="K3" s="4" t="s">
        <v>12</v>
      </c>
      <c r="L3" s="4" t="s">
        <v>10</v>
      </c>
      <c r="M3" s="15" t="s">
        <v>13</v>
      </c>
      <c r="N3" s="5" t="s">
        <v>11</v>
      </c>
      <c r="O3" s="14" t="s">
        <v>21</v>
      </c>
      <c r="P3" s="14"/>
      <c r="Q3" s="14"/>
      <c r="R3" s="14"/>
      <c r="S3" s="14"/>
      <c r="T3" s="14"/>
      <c r="U3" s="14"/>
      <c r="V3" s="14"/>
      <c r="W3" s="14"/>
    </row>
    <row r="4" spans="1:23" s="32" customFormat="1" ht="18.600000000000001" thickBot="1">
      <c r="A4" s="29">
        <v>1</v>
      </c>
      <c r="B4" s="100" t="s">
        <v>72</v>
      </c>
      <c r="C4" s="118" t="s">
        <v>71</v>
      </c>
      <c r="D4" s="126">
        <v>8</v>
      </c>
      <c r="E4" s="126">
        <v>172</v>
      </c>
      <c r="F4" s="120">
        <v>181</v>
      </c>
      <c r="G4" s="120">
        <v>143</v>
      </c>
      <c r="H4" s="120">
        <v>160</v>
      </c>
      <c r="I4" s="120">
        <v>231</v>
      </c>
      <c r="J4" s="34">
        <f>SUM(E4:I4)</f>
        <v>887</v>
      </c>
      <c r="K4" s="34">
        <f t="shared" ref="K4:K29" si="0">D4*(COUNT(E4:I4))</f>
        <v>40</v>
      </c>
      <c r="L4" s="34">
        <f t="shared" ref="L4:L29" si="1">SUM(J4:K4)</f>
        <v>927</v>
      </c>
      <c r="M4" s="34">
        <f t="shared" ref="M4:M29" si="2">(AVERAGE(E4:I4))</f>
        <v>177.4</v>
      </c>
      <c r="N4" s="114"/>
      <c r="O4" s="24"/>
      <c r="P4" s="31"/>
      <c r="Q4" s="31"/>
      <c r="R4" s="31"/>
      <c r="S4" s="31"/>
      <c r="T4" s="31"/>
      <c r="U4" s="31"/>
      <c r="V4" s="31"/>
      <c r="W4" s="30"/>
    </row>
    <row r="5" spans="1:23" s="32" customFormat="1" ht="18.600000000000001" thickBot="1">
      <c r="A5" s="29">
        <v>2</v>
      </c>
      <c r="B5" s="100" t="s">
        <v>44</v>
      </c>
      <c r="C5" s="118" t="s">
        <v>57</v>
      </c>
      <c r="D5" s="126">
        <v>0</v>
      </c>
      <c r="E5" s="126">
        <v>231</v>
      </c>
      <c r="F5" s="120">
        <v>264</v>
      </c>
      <c r="G5" s="120">
        <v>202</v>
      </c>
      <c r="H5" s="120">
        <v>198</v>
      </c>
      <c r="I5" s="131">
        <v>242</v>
      </c>
      <c r="J5" s="34">
        <f t="shared" ref="J5:J29" si="3">SUM(E5:I5)</f>
        <v>1137</v>
      </c>
      <c r="K5" s="34">
        <f t="shared" si="0"/>
        <v>0</v>
      </c>
      <c r="L5" s="34">
        <f t="shared" si="1"/>
        <v>1137</v>
      </c>
      <c r="M5" s="34">
        <f t="shared" si="2"/>
        <v>227.4</v>
      </c>
      <c r="N5" s="115"/>
      <c r="O5" s="24"/>
      <c r="P5" s="31"/>
      <c r="Q5" s="31"/>
      <c r="R5" s="31"/>
      <c r="S5" s="31"/>
      <c r="T5" s="31"/>
      <c r="U5" s="31"/>
      <c r="V5" s="31"/>
      <c r="W5" s="30"/>
    </row>
    <row r="6" spans="1:23" s="32" customFormat="1" ht="18.600000000000001" thickBot="1">
      <c r="A6" s="29">
        <v>3</v>
      </c>
      <c r="B6" s="100" t="s">
        <v>63</v>
      </c>
      <c r="C6" s="118" t="s">
        <v>64</v>
      </c>
      <c r="D6" s="126">
        <v>0</v>
      </c>
      <c r="E6" s="126">
        <v>228</v>
      </c>
      <c r="F6" s="120">
        <v>173</v>
      </c>
      <c r="G6" s="120">
        <v>243</v>
      </c>
      <c r="H6" s="131">
        <v>199</v>
      </c>
      <c r="I6" s="120">
        <v>219</v>
      </c>
      <c r="J6" s="34">
        <f t="shared" si="3"/>
        <v>1062</v>
      </c>
      <c r="K6" s="34">
        <f t="shared" si="0"/>
        <v>0</v>
      </c>
      <c r="L6" s="34">
        <f t="shared" si="1"/>
        <v>1062</v>
      </c>
      <c r="M6" s="34">
        <f t="shared" si="2"/>
        <v>212.4</v>
      </c>
      <c r="N6" s="36" t="e">
        <f>L6-#REF!</f>
        <v>#REF!</v>
      </c>
      <c r="O6" s="33"/>
      <c r="P6" s="31"/>
      <c r="Q6" s="31"/>
      <c r="R6" s="31"/>
      <c r="S6" s="31"/>
      <c r="T6" s="31"/>
      <c r="U6" s="31"/>
      <c r="V6" s="31"/>
      <c r="W6" s="30"/>
    </row>
    <row r="7" spans="1:23" s="32" customFormat="1" ht="18.600000000000001" thickBot="1">
      <c r="A7" s="29">
        <v>4</v>
      </c>
      <c r="B7" s="100" t="s">
        <v>56</v>
      </c>
      <c r="C7" s="118" t="s">
        <v>55</v>
      </c>
      <c r="D7" s="126">
        <v>0</v>
      </c>
      <c r="E7" s="126">
        <v>199</v>
      </c>
      <c r="F7" s="120">
        <v>179</v>
      </c>
      <c r="G7" s="120">
        <v>175</v>
      </c>
      <c r="H7" s="120">
        <v>143</v>
      </c>
      <c r="I7" s="120">
        <v>189</v>
      </c>
      <c r="J7" s="34">
        <f t="shared" si="3"/>
        <v>885</v>
      </c>
      <c r="K7" s="34">
        <f t="shared" si="0"/>
        <v>0</v>
      </c>
      <c r="L7" s="34">
        <f t="shared" si="1"/>
        <v>885</v>
      </c>
      <c r="M7" s="34">
        <f t="shared" si="2"/>
        <v>177</v>
      </c>
      <c r="N7" s="36" t="e">
        <f>L7-#REF!</f>
        <v>#REF!</v>
      </c>
      <c r="O7" s="33"/>
      <c r="P7" s="31"/>
      <c r="Q7" s="31"/>
      <c r="R7" s="31"/>
      <c r="S7" s="31"/>
      <c r="T7" s="31"/>
      <c r="U7" s="31"/>
      <c r="V7" s="31"/>
      <c r="W7" s="67"/>
    </row>
    <row r="8" spans="1:23" s="32" customFormat="1" ht="18.600000000000001" thickBot="1">
      <c r="A8" s="29">
        <v>5</v>
      </c>
      <c r="B8" s="102" t="s">
        <v>40</v>
      </c>
      <c r="C8" s="118" t="s">
        <v>50</v>
      </c>
      <c r="D8" s="126">
        <v>0</v>
      </c>
      <c r="E8" s="126">
        <v>242</v>
      </c>
      <c r="F8" s="120">
        <v>206</v>
      </c>
      <c r="G8" s="120">
        <v>239</v>
      </c>
      <c r="H8" s="131">
        <v>177</v>
      </c>
      <c r="I8" s="120">
        <v>203</v>
      </c>
      <c r="J8" s="34">
        <f t="shared" si="3"/>
        <v>1067</v>
      </c>
      <c r="K8" s="34">
        <f t="shared" si="0"/>
        <v>0</v>
      </c>
      <c r="L8" s="34">
        <f t="shared" si="1"/>
        <v>1067</v>
      </c>
      <c r="M8" s="34">
        <f t="shared" si="2"/>
        <v>213.4</v>
      </c>
      <c r="N8" s="36" t="e">
        <f>L8-#REF!</f>
        <v>#REF!</v>
      </c>
      <c r="O8" s="33"/>
      <c r="P8" s="31"/>
      <c r="Q8" s="31"/>
      <c r="R8" s="31"/>
      <c r="S8" s="31"/>
      <c r="T8" s="31"/>
      <c r="U8" s="31"/>
      <c r="V8" s="31"/>
      <c r="W8" s="33"/>
    </row>
    <row r="9" spans="1:23" s="32" customFormat="1" ht="18.600000000000001" thickBot="1">
      <c r="A9" s="29">
        <v>6</v>
      </c>
      <c r="B9" s="100" t="s">
        <v>46</v>
      </c>
      <c r="C9" s="118" t="s">
        <v>47</v>
      </c>
      <c r="D9" s="126">
        <v>0</v>
      </c>
      <c r="E9" s="132">
        <v>188</v>
      </c>
      <c r="F9" s="120">
        <v>235</v>
      </c>
      <c r="G9" s="120">
        <v>245</v>
      </c>
      <c r="H9" s="120">
        <v>228</v>
      </c>
      <c r="I9" s="120">
        <v>225</v>
      </c>
      <c r="J9" s="34">
        <f t="shared" si="3"/>
        <v>1121</v>
      </c>
      <c r="K9" s="34">
        <f t="shared" si="0"/>
        <v>0</v>
      </c>
      <c r="L9" s="34">
        <f t="shared" si="1"/>
        <v>1121</v>
      </c>
      <c r="M9" s="34">
        <f t="shared" si="2"/>
        <v>224.2</v>
      </c>
      <c r="N9" s="115"/>
      <c r="O9" s="24"/>
      <c r="P9" s="31"/>
      <c r="Q9" s="31"/>
      <c r="R9" s="31"/>
      <c r="S9" s="31"/>
      <c r="T9" s="31"/>
      <c r="U9" s="31"/>
      <c r="V9" s="31"/>
      <c r="W9" s="33"/>
    </row>
    <row r="10" spans="1:23" s="32" customFormat="1" ht="18.600000000000001" thickBot="1">
      <c r="A10" s="29">
        <v>7</v>
      </c>
      <c r="B10" s="100" t="s">
        <v>74</v>
      </c>
      <c r="C10" s="118" t="s">
        <v>73</v>
      </c>
      <c r="D10" s="126">
        <v>0</v>
      </c>
      <c r="E10" s="126">
        <v>160</v>
      </c>
      <c r="F10" s="120">
        <v>209</v>
      </c>
      <c r="G10" s="120">
        <v>149</v>
      </c>
      <c r="H10" s="120">
        <v>179</v>
      </c>
      <c r="I10" s="120">
        <v>209</v>
      </c>
      <c r="J10" s="34">
        <f t="shared" si="3"/>
        <v>906</v>
      </c>
      <c r="K10" s="34">
        <f t="shared" si="0"/>
        <v>0</v>
      </c>
      <c r="L10" s="34">
        <f t="shared" si="1"/>
        <v>906</v>
      </c>
      <c r="M10" s="34">
        <f t="shared" si="2"/>
        <v>181.2</v>
      </c>
      <c r="N10" s="36"/>
      <c r="O10" s="33"/>
      <c r="P10" s="31"/>
      <c r="Q10" s="31"/>
      <c r="R10" s="31"/>
      <c r="S10" s="31"/>
      <c r="T10" s="31"/>
      <c r="U10" s="31"/>
      <c r="V10" s="31"/>
      <c r="W10" s="33"/>
    </row>
    <row r="11" spans="1:23" s="32" customFormat="1" ht="18.600000000000001" thickBot="1">
      <c r="A11" s="29">
        <v>8</v>
      </c>
      <c r="B11" s="100" t="s">
        <v>41</v>
      </c>
      <c r="C11" s="118" t="s">
        <v>51</v>
      </c>
      <c r="D11" s="126">
        <v>0</v>
      </c>
      <c r="E11" s="132">
        <v>231</v>
      </c>
      <c r="F11" s="120">
        <v>196</v>
      </c>
      <c r="G11" s="120">
        <v>245</v>
      </c>
      <c r="H11" s="120">
        <v>208</v>
      </c>
      <c r="I11" s="120">
        <v>235</v>
      </c>
      <c r="J11" s="34">
        <f t="shared" si="3"/>
        <v>1115</v>
      </c>
      <c r="K11" s="34">
        <f t="shared" si="0"/>
        <v>0</v>
      </c>
      <c r="L11" s="34">
        <f t="shared" si="1"/>
        <v>1115</v>
      </c>
      <c r="M11" s="34">
        <f t="shared" si="2"/>
        <v>223</v>
      </c>
      <c r="N11" s="36" t="e">
        <f>L11-#REF!</f>
        <v>#REF!</v>
      </c>
      <c r="O11" s="33"/>
      <c r="P11" s="31"/>
      <c r="Q11" s="31"/>
      <c r="R11" s="31"/>
      <c r="S11" s="31"/>
      <c r="T11" s="31"/>
      <c r="U11" s="31"/>
      <c r="V11" s="31"/>
      <c r="W11" s="33"/>
    </row>
    <row r="12" spans="1:23" s="32" customFormat="1" ht="18.600000000000001" thickBot="1">
      <c r="A12" s="29">
        <v>9</v>
      </c>
      <c r="B12" s="100" t="s">
        <v>53</v>
      </c>
      <c r="C12" s="118" t="s">
        <v>54</v>
      </c>
      <c r="D12" s="126">
        <v>0</v>
      </c>
      <c r="E12" s="126">
        <v>209</v>
      </c>
      <c r="F12" s="120">
        <v>222</v>
      </c>
      <c r="G12" s="120">
        <v>203</v>
      </c>
      <c r="H12" s="120">
        <v>161</v>
      </c>
      <c r="I12" s="120">
        <v>189</v>
      </c>
      <c r="J12" s="34">
        <f t="shared" si="3"/>
        <v>984</v>
      </c>
      <c r="K12" s="34">
        <f t="shared" si="0"/>
        <v>0</v>
      </c>
      <c r="L12" s="34">
        <f t="shared" si="1"/>
        <v>984</v>
      </c>
      <c r="M12" s="34">
        <f t="shared" si="2"/>
        <v>196.8</v>
      </c>
      <c r="N12" s="115"/>
      <c r="O12" s="24"/>
      <c r="P12" s="31"/>
      <c r="Q12" s="31"/>
      <c r="R12" s="31"/>
      <c r="S12" s="31"/>
      <c r="T12" s="31"/>
      <c r="U12" s="31"/>
      <c r="V12" s="31"/>
      <c r="W12" s="33"/>
    </row>
    <row r="13" spans="1:23" s="32" customFormat="1" ht="18.600000000000001" thickBot="1">
      <c r="A13" s="29">
        <v>10</v>
      </c>
      <c r="B13" s="100" t="s">
        <v>34</v>
      </c>
      <c r="C13" s="118" t="s">
        <v>70</v>
      </c>
      <c r="D13" s="126">
        <v>0</v>
      </c>
      <c r="E13" s="132">
        <v>228</v>
      </c>
      <c r="F13" s="120">
        <v>199</v>
      </c>
      <c r="G13" s="120">
        <v>211</v>
      </c>
      <c r="H13" s="120">
        <v>190</v>
      </c>
      <c r="I13" s="120">
        <v>242</v>
      </c>
      <c r="J13" s="34">
        <f t="shared" si="3"/>
        <v>1070</v>
      </c>
      <c r="K13" s="34">
        <f t="shared" si="0"/>
        <v>0</v>
      </c>
      <c r="L13" s="34">
        <f t="shared" si="1"/>
        <v>1070</v>
      </c>
      <c r="M13" s="34">
        <f t="shared" si="2"/>
        <v>214</v>
      </c>
      <c r="N13" s="36" t="e">
        <f>L13-#REF!</f>
        <v>#REF!</v>
      </c>
      <c r="O13" s="33"/>
      <c r="P13" s="31"/>
      <c r="Q13" s="31"/>
      <c r="R13" s="31"/>
      <c r="S13" s="31"/>
      <c r="T13" s="31"/>
      <c r="U13" s="31"/>
      <c r="V13" s="31"/>
      <c r="W13" s="33"/>
    </row>
    <row r="14" spans="1:23" s="32" customFormat="1" ht="18.600000000000001" thickBot="1">
      <c r="A14" s="29">
        <v>11</v>
      </c>
      <c r="B14" s="100" t="s">
        <v>48</v>
      </c>
      <c r="C14" s="118" t="s">
        <v>49</v>
      </c>
      <c r="D14" s="126">
        <v>0</v>
      </c>
      <c r="E14" s="126">
        <v>161</v>
      </c>
      <c r="F14" s="120">
        <v>172</v>
      </c>
      <c r="G14" s="120">
        <v>186</v>
      </c>
      <c r="H14" s="120">
        <v>106</v>
      </c>
      <c r="I14" s="120">
        <v>161</v>
      </c>
      <c r="J14" s="34">
        <f t="shared" si="3"/>
        <v>786</v>
      </c>
      <c r="K14" s="34">
        <f t="shared" si="0"/>
        <v>0</v>
      </c>
      <c r="L14" s="34">
        <f t="shared" si="1"/>
        <v>786</v>
      </c>
      <c r="M14" s="34">
        <f t="shared" si="2"/>
        <v>157.19999999999999</v>
      </c>
      <c r="N14" s="115"/>
      <c r="O14" s="24"/>
      <c r="P14" s="31"/>
      <c r="Q14" s="31"/>
      <c r="R14" s="31"/>
      <c r="S14" s="31"/>
      <c r="T14" s="31"/>
      <c r="U14" s="31"/>
      <c r="V14" s="31"/>
      <c r="W14" s="33"/>
    </row>
    <row r="15" spans="1:23" s="32" customFormat="1" ht="18.600000000000001" thickBot="1">
      <c r="A15" s="29">
        <v>12</v>
      </c>
      <c r="B15" s="100" t="s">
        <v>37</v>
      </c>
      <c r="C15" s="118" t="s">
        <v>52</v>
      </c>
      <c r="D15" s="126">
        <v>0</v>
      </c>
      <c r="E15" s="126">
        <v>210</v>
      </c>
      <c r="F15" s="120">
        <v>220</v>
      </c>
      <c r="G15" s="120">
        <v>217</v>
      </c>
      <c r="H15" s="131">
        <v>186</v>
      </c>
      <c r="I15" s="120">
        <v>242</v>
      </c>
      <c r="J15" s="34">
        <f t="shared" si="3"/>
        <v>1075</v>
      </c>
      <c r="K15" s="34">
        <f t="shared" si="0"/>
        <v>0</v>
      </c>
      <c r="L15" s="34">
        <f t="shared" si="1"/>
        <v>1075</v>
      </c>
      <c r="M15" s="34">
        <f t="shared" si="2"/>
        <v>215</v>
      </c>
      <c r="N15" s="35">
        <f>L15-L16</f>
        <v>148</v>
      </c>
      <c r="O15" s="30"/>
      <c r="P15" s="31"/>
      <c r="Q15" s="31"/>
      <c r="R15" s="31"/>
      <c r="S15" s="31"/>
      <c r="T15" s="31"/>
      <c r="U15" s="31"/>
      <c r="V15" s="31"/>
      <c r="W15" s="33"/>
    </row>
    <row r="16" spans="1:23" s="32" customFormat="1" ht="18.600000000000001" thickBot="1">
      <c r="A16" s="29">
        <v>13</v>
      </c>
      <c r="B16" s="100" t="s">
        <v>78</v>
      </c>
      <c r="C16" s="118" t="s">
        <v>77</v>
      </c>
      <c r="D16" s="126">
        <v>0</v>
      </c>
      <c r="E16" s="126">
        <v>204</v>
      </c>
      <c r="F16" s="120">
        <v>191</v>
      </c>
      <c r="G16" s="120">
        <v>133</v>
      </c>
      <c r="H16" s="120">
        <v>230</v>
      </c>
      <c r="I16" s="120">
        <v>169</v>
      </c>
      <c r="J16" s="34">
        <f t="shared" si="3"/>
        <v>927</v>
      </c>
      <c r="K16" s="34">
        <f t="shared" si="0"/>
        <v>0</v>
      </c>
      <c r="L16" s="34">
        <f t="shared" si="1"/>
        <v>927</v>
      </c>
      <c r="M16" s="34">
        <f t="shared" si="2"/>
        <v>185.4</v>
      </c>
      <c r="N16" s="36">
        <f>L16-L14</f>
        <v>141</v>
      </c>
      <c r="O16" s="33"/>
      <c r="P16" s="31"/>
      <c r="Q16" s="31"/>
      <c r="R16" s="31"/>
      <c r="S16" s="31"/>
      <c r="T16" s="31"/>
      <c r="U16" s="31"/>
      <c r="V16" s="31"/>
      <c r="W16" s="33"/>
    </row>
    <row r="17" spans="1:23" s="32" customFormat="1" ht="18.600000000000001" thickBot="1">
      <c r="A17" s="29">
        <v>14</v>
      </c>
      <c r="B17" s="100" t="s">
        <v>38</v>
      </c>
      <c r="C17" s="118" t="s">
        <v>65</v>
      </c>
      <c r="D17" s="126">
        <v>0</v>
      </c>
      <c r="E17" s="126">
        <v>177</v>
      </c>
      <c r="F17" s="120">
        <v>195</v>
      </c>
      <c r="G17" s="120">
        <v>228</v>
      </c>
      <c r="H17" s="120">
        <v>220</v>
      </c>
      <c r="I17" s="131">
        <v>217</v>
      </c>
      <c r="J17" s="34">
        <f t="shared" si="3"/>
        <v>1037</v>
      </c>
      <c r="K17" s="34">
        <f t="shared" si="0"/>
        <v>0</v>
      </c>
      <c r="L17" s="34">
        <f t="shared" si="1"/>
        <v>1037</v>
      </c>
      <c r="M17" s="34">
        <f t="shared" si="2"/>
        <v>207.4</v>
      </c>
      <c r="N17" s="36">
        <f>L17-L11</f>
        <v>-78</v>
      </c>
      <c r="O17" s="33"/>
      <c r="P17" s="31"/>
      <c r="Q17" s="31"/>
      <c r="R17" s="31"/>
      <c r="S17" s="31"/>
      <c r="T17" s="31"/>
      <c r="U17" s="31"/>
      <c r="V17" s="31"/>
      <c r="W17" s="33"/>
    </row>
    <row r="18" spans="1:23" ht="18.600000000000001" thickBot="1">
      <c r="A18" s="29">
        <v>15</v>
      </c>
      <c r="B18" s="100" t="s">
        <v>68</v>
      </c>
      <c r="C18" s="118" t="s">
        <v>69</v>
      </c>
      <c r="D18" s="126">
        <v>0</v>
      </c>
      <c r="E18" s="126">
        <v>207</v>
      </c>
      <c r="F18" s="120">
        <v>230</v>
      </c>
      <c r="G18" s="120">
        <v>262</v>
      </c>
      <c r="H18" s="120">
        <v>278</v>
      </c>
      <c r="I18" s="131">
        <v>198</v>
      </c>
      <c r="J18" s="34">
        <f t="shared" si="3"/>
        <v>1175</v>
      </c>
      <c r="K18" s="34">
        <f t="shared" si="0"/>
        <v>0</v>
      </c>
      <c r="L18" s="34">
        <f t="shared" si="1"/>
        <v>1175</v>
      </c>
      <c r="M18" s="34">
        <f t="shared" si="2"/>
        <v>235</v>
      </c>
      <c r="N18" s="113" t="e">
        <f>L18-#REF!</f>
        <v>#REF!</v>
      </c>
      <c r="O18" s="33"/>
    </row>
    <row r="19" spans="1:23" ht="18.600000000000001" thickBot="1">
      <c r="A19" s="29">
        <v>16</v>
      </c>
      <c r="B19" s="100" t="s">
        <v>36</v>
      </c>
      <c r="C19" s="118" t="s">
        <v>67</v>
      </c>
      <c r="D19" s="126">
        <v>0</v>
      </c>
      <c r="E19" s="126">
        <v>180</v>
      </c>
      <c r="F19" s="120">
        <v>200</v>
      </c>
      <c r="G19" s="120">
        <v>218</v>
      </c>
      <c r="H19" s="120">
        <v>196</v>
      </c>
      <c r="I19" s="120">
        <v>172</v>
      </c>
      <c r="J19" s="34">
        <f t="shared" si="3"/>
        <v>966</v>
      </c>
      <c r="K19" s="34">
        <f t="shared" si="0"/>
        <v>0</v>
      </c>
      <c r="L19" s="34">
        <f t="shared" si="1"/>
        <v>966</v>
      </c>
      <c r="M19" s="34">
        <f t="shared" si="2"/>
        <v>193.2</v>
      </c>
    </row>
    <row r="20" spans="1:23" ht="18.600000000000001" thickBot="1">
      <c r="A20" s="29">
        <v>17</v>
      </c>
      <c r="B20" s="100" t="s">
        <v>60</v>
      </c>
      <c r="C20" s="118" t="s">
        <v>61</v>
      </c>
      <c r="D20" s="126">
        <v>0</v>
      </c>
      <c r="E20" s="126">
        <v>223</v>
      </c>
      <c r="F20" s="120">
        <v>198</v>
      </c>
      <c r="G20" s="120">
        <v>165</v>
      </c>
      <c r="H20" s="120">
        <v>149</v>
      </c>
      <c r="I20" s="120">
        <v>221</v>
      </c>
      <c r="J20" s="34">
        <f t="shared" si="3"/>
        <v>956</v>
      </c>
      <c r="K20" s="34">
        <f t="shared" si="0"/>
        <v>0</v>
      </c>
      <c r="L20" s="34">
        <f t="shared" si="1"/>
        <v>956</v>
      </c>
      <c r="M20" s="34">
        <f t="shared" si="2"/>
        <v>191.2</v>
      </c>
    </row>
    <row r="21" spans="1:23" ht="18.600000000000001" thickBot="1">
      <c r="A21" s="29">
        <v>18</v>
      </c>
      <c r="B21" s="100" t="s">
        <v>79</v>
      </c>
      <c r="C21" s="118" t="s">
        <v>66</v>
      </c>
      <c r="D21" s="126">
        <v>0</v>
      </c>
      <c r="E21" s="126">
        <v>264</v>
      </c>
      <c r="F21" s="120">
        <v>165</v>
      </c>
      <c r="G21" s="120">
        <v>201</v>
      </c>
      <c r="H21" s="120">
        <v>153</v>
      </c>
      <c r="I21" s="120">
        <v>182</v>
      </c>
      <c r="J21" s="34">
        <f t="shared" si="3"/>
        <v>965</v>
      </c>
      <c r="K21" s="34">
        <f t="shared" si="0"/>
        <v>0</v>
      </c>
      <c r="L21" s="34">
        <f t="shared" si="1"/>
        <v>965</v>
      </c>
      <c r="M21" s="34">
        <f t="shared" si="2"/>
        <v>193</v>
      </c>
      <c r="N21" s="113" t="e">
        <f>L21-#REF!</f>
        <v>#REF!</v>
      </c>
      <c r="O21" s="33"/>
    </row>
    <row r="22" spans="1:23" ht="18.600000000000001" thickBot="1">
      <c r="A22" s="29">
        <v>19</v>
      </c>
      <c r="B22" s="100" t="s">
        <v>45</v>
      </c>
      <c r="C22" s="118" t="s">
        <v>62</v>
      </c>
      <c r="D22" s="126">
        <v>0</v>
      </c>
      <c r="E22" s="126">
        <v>224</v>
      </c>
      <c r="F22" s="131">
        <v>186</v>
      </c>
      <c r="G22" s="120">
        <v>202</v>
      </c>
      <c r="H22" s="120">
        <v>196</v>
      </c>
      <c r="I22" s="120">
        <v>233</v>
      </c>
      <c r="J22" s="34">
        <f t="shared" si="3"/>
        <v>1041</v>
      </c>
      <c r="K22" s="34">
        <f t="shared" si="0"/>
        <v>0</v>
      </c>
      <c r="L22" s="34">
        <f t="shared" si="1"/>
        <v>1041</v>
      </c>
      <c r="M22" s="34">
        <f t="shared" si="2"/>
        <v>208.2</v>
      </c>
      <c r="N22" s="113" t="e">
        <f>L22-#REF!</f>
        <v>#REF!</v>
      </c>
      <c r="O22" s="33"/>
    </row>
    <row r="23" spans="1:23" ht="18.600000000000001" thickBot="1">
      <c r="A23" s="29">
        <v>20</v>
      </c>
      <c r="B23" s="100" t="s">
        <v>75</v>
      </c>
      <c r="C23" s="118" t="s">
        <v>76</v>
      </c>
      <c r="D23" s="126">
        <v>0</v>
      </c>
      <c r="E23" s="126">
        <v>186</v>
      </c>
      <c r="F23" s="120">
        <v>218</v>
      </c>
      <c r="G23" s="120">
        <v>223</v>
      </c>
      <c r="H23" s="120">
        <v>187</v>
      </c>
      <c r="I23" s="120">
        <v>176</v>
      </c>
      <c r="J23" s="34">
        <f t="shared" si="3"/>
        <v>990</v>
      </c>
      <c r="K23" s="34">
        <f t="shared" si="0"/>
        <v>0</v>
      </c>
      <c r="L23" s="34">
        <f t="shared" si="1"/>
        <v>990</v>
      </c>
      <c r="M23" s="34">
        <f t="shared" si="2"/>
        <v>198</v>
      </c>
      <c r="N23" s="116">
        <f>L23-L25</f>
        <v>-184</v>
      </c>
      <c r="O23" s="30"/>
    </row>
    <row r="24" spans="1:23" ht="18.600000000000001" thickBot="1">
      <c r="A24" s="29">
        <v>21</v>
      </c>
      <c r="B24" s="100" t="s">
        <v>43</v>
      </c>
      <c r="C24" s="118" t="s">
        <v>58</v>
      </c>
      <c r="D24" s="126">
        <v>0</v>
      </c>
      <c r="E24" s="126">
        <v>164</v>
      </c>
      <c r="F24" s="120">
        <v>195</v>
      </c>
      <c r="G24" s="120">
        <v>198</v>
      </c>
      <c r="H24" s="120">
        <v>246</v>
      </c>
      <c r="I24" s="120">
        <v>221</v>
      </c>
      <c r="J24" s="34">
        <f t="shared" si="3"/>
        <v>1024</v>
      </c>
      <c r="K24" s="34">
        <f t="shared" si="0"/>
        <v>0</v>
      </c>
      <c r="L24" s="34">
        <f t="shared" si="1"/>
        <v>1024</v>
      </c>
      <c r="M24" s="34">
        <f t="shared" si="2"/>
        <v>204.8</v>
      </c>
      <c r="N24" s="113" t="e">
        <f>L24-#REF!</f>
        <v>#REF!</v>
      </c>
      <c r="O24" s="33"/>
    </row>
    <row r="25" spans="1:23" ht="18.600000000000001" thickBot="1">
      <c r="A25" s="29">
        <v>22</v>
      </c>
      <c r="B25" s="100" t="s">
        <v>42</v>
      </c>
      <c r="C25" s="118" t="s">
        <v>59</v>
      </c>
      <c r="D25" s="126">
        <v>0</v>
      </c>
      <c r="E25" s="126">
        <v>210</v>
      </c>
      <c r="F25" s="120">
        <v>224</v>
      </c>
      <c r="G25" s="120">
        <v>277</v>
      </c>
      <c r="H25" s="120">
        <v>263</v>
      </c>
      <c r="I25" s="131">
        <v>200</v>
      </c>
      <c r="J25" s="34">
        <f t="shared" si="3"/>
        <v>1174</v>
      </c>
      <c r="K25" s="34">
        <f t="shared" si="0"/>
        <v>0</v>
      </c>
      <c r="L25" s="34">
        <f t="shared" si="1"/>
        <v>1174</v>
      </c>
      <c r="M25" s="34">
        <f t="shared" si="2"/>
        <v>234.8</v>
      </c>
    </row>
    <row r="26" spans="1:23" ht="18.600000000000001" thickBot="1">
      <c r="A26" s="29">
        <v>23</v>
      </c>
      <c r="B26" s="100"/>
      <c r="C26" s="118"/>
      <c r="D26" s="126"/>
      <c r="E26" s="126"/>
      <c r="F26" s="120"/>
      <c r="G26" s="120"/>
      <c r="H26" s="120"/>
      <c r="I26" s="120"/>
      <c r="J26" s="34">
        <f t="shared" si="3"/>
        <v>0</v>
      </c>
      <c r="K26" s="34">
        <f t="shared" si="0"/>
        <v>0</v>
      </c>
      <c r="L26" s="34">
        <f t="shared" si="1"/>
        <v>0</v>
      </c>
      <c r="M26" s="34" t="e">
        <f t="shared" si="2"/>
        <v>#DIV/0!</v>
      </c>
    </row>
    <row r="27" spans="1:23" ht="18.600000000000001" thickBot="1">
      <c r="A27" s="29">
        <v>24</v>
      </c>
      <c r="D27" s="126"/>
      <c r="E27" s="126"/>
      <c r="F27" s="120"/>
      <c r="G27" s="120"/>
      <c r="H27" s="120"/>
      <c r="I27" s="120"/>
      <c r="J27" s="34">
        <f t="shared" si="3"/>
        <v>0</v>
      </c>
      <c r="K27" s="34">
        <f t="shared" si="0"/>
        <v>0</v>
      </c>
      <c r="L27" s="34">
        <f t="shared" si="1"/>
        <v>0</v>
      </c>
      <c r="M27" s="34" t="e">
        <f t="shared" si="2"/>
        <v>#DIV/0!</v>
      </c>
    </row>
    <row r="28" spans="1:23" ht="18.600000000000001" thickBot="1">
      <c r="A28" s="29">
        <v>25</v>
      </c>
      <c r="B28" s="100"/>
      <c r="C28" s="118"/>
      <c r="D28" s="126"/>
      <c r="E28" s="126"/>
      <c r="F28" s="120"/>
      <c r="G28" s="120"/>
      <c r="H28" s="120"/>
      <c r="I28" s="120"/>
      <c r="J28" s="34">
        <f t="shared" si="3"/>
        <v>0</v>
      </c>
      <c r="K28" s="34">
        <f t="shared" si="0"/>
        <v>0</v>
      </c>
      <c r="L28" s="34">
        <f t="shared" si="1"/>
        <v>0</v>
      </c>
      <c r="M28" s="34" t="e">
        <f t="shared" si="2"/>
        <v>#DIV/0!</v>
      </c>
    </row>
    <row r="29" spans="1:23" ht="18.600000000000001" thickBot="1">
      <c r="A29" s="29">
        <v>26</v>
      </c>
      <c r="B29" s="100"/>
      <c r="C29" s="118"/>
      <c r="D29" s="126"/>
      <c r="E29" s="120"/>
      <c r="F29" s="120"/>
      <c r="G29" s="120"/>
      <c r="H29" s="120"/>
      <c r="I29" s="120"/>
      <c r="J29" s="34">
        <f t="shared" si="3"/>
        <v>0</v>
      </c>
      <c r="K29" s="34">
        <f t="shared" si="0"/>
        <v>0</v>
      </c>
      <c r="L29" s="34">
        <f t="shared" si="1"/>
        <v>0</v>
      </c>
      <c r="M29" s="34" t="e">
        <f t="shared" si="2"/>
        <v>#DIV/0!</v>
      </c>
    </row>
    <row r="30" spans="1:23" ht="18.600000000000001" thickBot="1">
      <c r="A30" s="29">
        <v>27</v>
      </c>
      <c r="B30" s="100"/>
      <c r="C30" s="118"/>
      <c r="D30" s="126"/>
      <c r="E30" s="120"/>
      <c r="F30" s="120"/>
      <c r="G30" s="120"/>
      <c r="H30" s="120"/>
      <c r="I30" s="120"/>
      <c r="J30" s="34">
        <f t="shared" ref="J30:J36" si="4">SUM(E30:I30)</f>
        <v>0</v>
      </c>
      <c r="K30" s="34">
        <f t="shared" ref="K30:K36" si="5">D30*(COUNT(E30:I30))</f>
        <v>0</v>
      </c>
      <c r="L30" s="34">
        <f t="shared" ref="L30:L36" si="6">SUM(J30:K30)</f>
        <v>0</v>
      </c>
      <c r="M30" s="34" t="e">
        <f t="shared" ref="M30:M36" si="7">(AVERAGE(E30:I30))</f>
        <v>#DIV/0!</v>
      </c>
    </row>
    <row r="31" spans="1:23" ht="18.600000000000001" thickBot="1">
      <c r="A31" s="29">
        <v>28</v>
      </c>
      <c r="B31" s="100"/>
      <c r="C31" s="118"/>
      <c r="D31" s="126"/>
      <c r="E31" s="120"/>
      <c r="F31" s="120"/>
      <c r="G31" s="120"/>
      <c r="H31" s="120"/>
      <c r="I31" s="120"/>
      <c r="J31" s="34">
        <f t="shared" si="4"/>
        <v>0</v>
      </c>
      <c r="K31" s="34">
        <f t="shared" si="5"/>
        <v>0</v>
      </c>
      <c r="L31" s="34">
        <f t="shared" si="6"/>
        <v>0</v>
      </c>
      <c r="M31" s="34" t="e">
        <f t="shared" si="7"/>
        <v>#DIV/0!</v>
      </c>
    </row>
    <row r="32" spans="1:23" ht="18.600000000000001" thickBot="1">
      <c r="A32" s="29">
        <v>29</v>
      </c>
      <c r="B32" s="100"/>
      <c r="C32" s="118"/>
      <c r="D32" s="126"/>
      <c r="E32" s="120"/>
      <c r="F32" s="120"/>
      <c r="G32" s="120"/>
      <c r="H32" s="120"/>
      <c r="I32" s="120"/>
      <c r="J32" s="34">
        <f t="shared" si="4"/>
        <v>0</v>
      </c>
      <c r="K32" s="34">
        <f t="shared" si="5"/>
        <v>0</v>
      </c>
      <c r="L32" s="34">
        <f t="shared" si="6"/>
        <v>0</v>
      </c>
      <c r="M32" s="34" t="e">
        <f t="shared" si="7"/>
        <v>#DIV/0!</v>
      </c>
    </row>
    <row r="33" spans="1:13" ht="18.600000000000001" thickBot="1">
      <c r="A33" s="29">
        <v>30</v>
      </c>
      <c r="B33" s="100"/>
      <c r="C33" s="118"/>
      <c r="D33" s="126"/>
      <c r="E33" s="120"/>
      <c r="F33" s="120"/>
      <c r="G33" s="120"/>
      <c r="H33" s="120"/>
      <c r="I33" s="120"/>
      <c r="J33" s="34">
        <f t="shared" si="4"/>
        <v>0</v>
      </c>
      <c r="K33" s="34">
        <f t="shared" si="5"/>
        <v>0</v>
      </c>
      <c r="L33" s="34">
        <f t="shared" si="6"/>
        <v>0</v>
      </c>
      <c r="M33" s="34" t="e">
        <f t="shared" si="7"/>
        <v>#DIV/0!</v>
      </c>
    </row>
    <row r="34" spans="1:13" ht="18" thickBot="1">
      <c r="A34" s="29">
        <v>31</v>
      </c>
      <c r="B34" s="100"/>
      <c r="C34" s="118"/>
      <c r="D34" s="101"/>
      <c r="E34" s="120"/>
      <c r="F34" s="120"/>
      <c r="G34" s="120"/>
      <c r="H34" s="120"/>
      <c r="I34" s="120"/>
      <c r="J34" s="34">
        <f t="shared" si="4"/>
        <v>0</v>
      </c>
      <c r="K34" s="34">
        <f t="shared" si="5"/>
        <v>0</v>
      </c>
      <c r="L34" s="34">
        <f t="shared" si="6"/>
        <v>0</v>
      </c>
      <c r="M34" s="34" t="e">
        <f t="shared" si="7"/>
        <v>#DIV/0!</v>
      </c>
    </row>
    <row r="35" spans="1:13" ht="18" thickBot="1">
      <c r="A35" s="29">
        <v>32</v>
      </c>
      <c r="B35" s="100"/>
      <c r="C35" s="118"/>
      <c r="D35" s="101"/>
      <c r="E35" s="103"/>
      <c r="F35" s="120"/>
      <c r="G35" s="103"/>
      <c r="H35" s="103"/>
      <c r="I35" s="103"/>
      <c r="J35" s="34">
        <f t="shared" si="4"/>
        <v>0</v>
      </c>
      <c r="K35" s="34">
        <f t="shared" si="5"/>
        <v>0</v>
      </c>
      <c r="L35" s="34">
        <f t="shared" si="6"/>
        <v>0</v>
      </c>
      <c r="M35" s="34" t="e">
        <f t="shared" si="7"/>
        <v>#DIV/0!</v>
      </c>
    </row>
    <row r="36" spans="1:13" ht="18" thickBot="1">
      <c r="A36" s="29">
        <v>33</v>
      </c>
      <c r="B36" s="100"/>
      <c r="C36" s="118"/>
      <c r="D36" s="101"/>
      <c r="E36" s="103"/>
      <c r="F36" s="103"/>
      <c r="G36" s="120"/>
      <c r="H36" s="103"/>
      <c r="I36" s="119"/>
      <c r="J36" s="34">
        <f t="shared" si="4"/>
        <v>0</v>
      </c>
      <c r="K36" s="34">
        <f t="shared" si="5"/>
        <v>0</v>
      </c>
      <c r="L36" s="34">
        <f t="shared" si="6"/>
        <v>0</v>
      </c>
      <c r="M36" s="34" t="e">
        <f t="shared" si="7"/>
        <v>#DIV/0!</v>
      </c>
    </row>
    <row r="41" spans="1:13">
      <c r="G41" s="121">
        <v>228</v>
      </c>
    </row>
  </sheetData>
  <phoneticPr fontId="20" type="noConversion"/>
  <printOptions horizontalCentered="1"/>
  <pageMargins left="0.6" right="0.6" top="0.19" bottom="0.38" header="0.5" footer="0.5"/>
  <pageSetup paperSize="9" scale="6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E11" sqref="E11"/>
    </sheetView>
  </sheetViews>
  <sheetFormatPr defaultColWidth="9.109375" defaultRowHeight="13.2"/>
  <cols>
    <col min="2" max="2" width="39.44140625" bestFit="1" customWidth="1"/>
    <col min="3" max="3" width="10.5546875" style="2" customWidth="1"/>
    <col min="4" max="4" width="10.6640625" style="2" hidden="1" customWidth="1"/>
    <col min="5" max="5" width="10.5546875" style="2" customWidth="1"/>
    <col min="6" max="6" width="10.5546875" style="53" customWidth="1"/>
  </cols>
  <sheetData>
    <row r="1" spans="1:7" ht="3.75" customHeight="1"/>
    <row r="8" spans="1:7" ht="6.75" customHeight="1" thickBot="1"/>
    <row r="9" spans="1:7" ht="16.2" thickBot="1">
      <c r="A9" s="42" t="s">
        <v>0</v>
      </c>
      <c r="B9" s="46" t="s">
        <v>1</v>
      </c>
      <c r="C9" s="43" t="s">
        <v>2</v>
      </c>
      <c r="D9" s="43" t="s">
        <v>3</v>
      </c>
      <c r="E9" s="43" t="s">
        <v>35</v>
      </c>
      <c r="F9" s="44" t="s">
        <v>10</v>
      </c>
    </row>
    <row r="10" spans="1:7" ht="20.25" customHeight="1" thickBot="1">
      <c r="A10" s="69">
        <v>1</v>
      </c>
      <c r="B10" s="104" t="str">
        <f>Rezultāti!B25</f>
        <v>Dmitrijs Nikonovs</v>
      </c>
      <c r="C10" s="105" t="s">
        <v>50</v>
      </c>
      <c r="D10" s="106"/>
      <c r="E10" s="105">
        <v>200</v>
      </c>
      <c r="F10" s="51">
        <f>SUM(D10:E10)</f>
        <v>200</v>
      </c>
      <c r="G10" s="117" t="s">
        <v>80</v>
      </c>
    </row>
    <row r="11" spans="1:7" ht="20.25" customHeight="1" thickBot="1">
      <c r="A11" s="70">
        <v>2</v>
      </c>
      <c r="B11" s="104" t="str">
        <f>Rezultāti!B18</f>
        <v>Artūrs Zavjalovs</v>
      </c>
      <c r="C11" s="105" t="s">
        <v>47</v>
      </c>
      <c r="D11" s="106"/>
      <c r="E11" s="105">
        <v>198</v>
      </c>
      <c r="F11" s="51">
        <f t="shared" ref="F11:F20" si="0">SUM(D11:E11)</f>
        <v>198</v>
      </c>
      <c r="G11" s="117" t="s">
        <v>80</v>
      </c>
    </row>
    <row r="12" spans="1:7" ht="20.25" customHeight="1" thickTop="1" thickBot="1">
      <c r="A12" s="45">
        <v>3</v>
      </c>
      <c r="B12" s="104" t="str">
        <f>Rezultāti!B11</f>
        <v>Sigutis Briedis</v>
      </c>
      <c r="C12" s="105" t="s">
        <v>73</v>
      </c>
      <c r="D12" s="106"/>
      <c r="E12" s="105">
        <v>231</v>
      </c>
      <c r="F12" s="51">
        <f t="shared" si="0"/>
        <v>231</v>
      </c>
      <c r="G12" s="117" t="s">
        <v>80</v>
      </c>
    </row>
    <row r="13" spans="1:7" ht="20.25" customHeight="1" thickBot="1">
      <c r="A13" s="41">
        <v>4</v>
      </c>
      <c r="B13" s="104" t="str">
        <f>Rezultāti!B8</f>
        <v>Jānis Bojārs</v>
      </c>
      <c r="C13" s="105" t="s">
        <v>54</v>
      </c>
      <c r="D13" s="106"/>
      <c r="E13" s="105">
        <v>177</v>
      </c>
      <c r="F13" s="51">
        <f t="shared" si="0"/>
        <v>177</v>
      </c>
      <c r="G13" s="117" t="s">
        <v>80</v>
      </c>
    </row>
    <row r="14" spans="1:7" ht="20.25" customHeight="1" thickBot="1">
      <c r="A14" s="41">
        <v>5</v>
      </c>
      <c r="B14" s="104" t="str">
        <f>Rezultāti!B5</f>
        <v>Maksims Gerasimenko</v>
      </c>
      <c r="C14" s="105" t="s">
        <v>70</v>
      </c>
      <c r="D14" s="106"/>
      <c r="E14" s="105">
        <v>242</v>
      </c>
      <c r="F14" s="51">
        <f t="shared" si="0"/>
        <v>242</v>
      </c>
      <c r="G14" s="117" t="s">
        <v>80</v>
      </c>
    </row>
    <row r="15" spans="1:7" ht="20.25" customHeight="1" thickBot="1">
      <c r="A15" s="41">
        <v>6</v>
      </c>
      <c r="B15" s="104" t="str">
        <f>Rezultāti!B22</f>
        <v>Edgars Poišs</v>
      </c>
      <c r="C15" s="105" t="s">
        <v>49</v>
      </c>
      <c r="D15" s="106"/>
      <c r="E15" s="105">
        <v>168</v>
      </c>
      <c r="F15" s="51">
        <f t="shared" si="0"/>
        <v>168</v>
      </c>
      <c r="G15" s="117" t="s">
        <v>80</v>
      </c>
    </row>
    <row r="16" spans="1:7" ht="20.25" customHeight="1" thickBot="1">
      <c r="A16" s="41">
        <v>7</v>
      </c>
      <c r="B16" s="104" t="str">
        <f>Rezultāti!B6</f>
        <v>Jurijs Dumcevs</v>
      </c>
      <c r="C16" s="105" t="s">
        <v>65</v>
      </c>
      <c r="D16" s="106"/>
      <c r="E16" s="105">
        <v>199</v>
      </c>
      <c r="F16" s="51">
        <f t="shared" si="0"/>
        <v>199</v>
      </c>
      <c r="G16" s="117" t="s">
        <v>80</v>
      </c>
    </row>
    <row r="17" spans="1:7" ht="20.25" customHeight="1" thickBot="1">
      <c r="A17" s="41">
        <v>8</v>
      </c>
      <c r="B17" s="104" t="str">
        <f>Rezultāti!B15</f>
        <v>Artūrs Perepjolkins</v>
      </c>
      <c r="C17" s="105" t="s">
        <v>69</v>
      </c>
      <c r="D17" s="106"/>
      <c r="E17" s="105">
        <v>179</v>
      </c>
      <c r="F17" s="51">
        <f t="shared" si="0"/>
        <v>179</v>
      </c>
      <c r="G17" s="117" t="s">
        <v>80</v>
      </c>
    </row>
    <row r="18" spans="1:7" ht="20.25" customHeight="1" thickBot="1">
      <c r="A18" s="41">
        <v>9</v>
      </c>
      <c r="B18" s="104" t="str">
        <f>Rezultāti!B9</f>
        <v>Sergejs Ļeonovs</v>
      </c>
      <c r="C18" s="105" t="s">
        <v>67</v>
      </c>
      <c r="D18" s="106"/>
      <c r="E18" s="105">
        <v>181</v>
      </c>
      <c r="F18" s="51">
        <f t="shared" si="0"/>
        <v>181</v>
      </c>
      <c r="G18" s="117" t="s">
        <v>80</v>
      </c>
    </row>
    <row r="19" spans="1:7" ht="20.25" customHeight="1" thickBot="1">
      <c r="A19" s="41">
        <v>10</v>
      </c>
      <c r="B19" s="104" t="str">
        <f>Rezultāti!B17</f>
        <v>Mārtiņš Vilnis</v>
      </c>
      <c r="C19" s="105" t="s">
        <v>66</v>
      </c>
      <c r="D19" s="106"/>
      <c r="E19" s="105">
        <v>217</v>
      </c>
      <c r="F19" s="51">
        <f t="shared" si="0"/>
        <v>217</v>
      </c>
      <c r="G19" s="117" t="s">
        <v>80</v>
      </c>
    </row>
    <row r="20" spans="1:7" ht="20.25" customHeight="1" thickBot="1">
      <c r="A20" s="41">
        <v>11</v>
      </c>
      <c r="B20" s="104" t="str">
        <f>Rezultāti!B13</f>
        <v>Toms Pultraks</v>
      </c>
      <c r="C20" s="105" t="s">
        <v>62</v>
      </c>
      <c r="D20" s="106"/>
      <c r="E20" s="105">
        <v>228</v>
      </c>
      <c r="F20" s="51">
        <f t="shared" si="0"/>
        <v>228</v>
      </c>
      <c r="G20" s="117" t="s">
        <v>80</v>
      </c>
    </row>
  </sheetData>
  <phoneticPr fontId="20" type="noConversion"/>
  <pageMargins left="0.17" right="0.17" top="0.32" bottom="0.19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view="pageBreakPreview" zoomScale="110" zoomScaleNormal="75" workbookViewId="0">
      <selection activeCell="E22" sqref="E22"/>
    </sheetView>
  </sheetViews>
  <sheetFormatPr defaultColWidth="9.109375" defaultRowHeight="13.2"/>
  <cols>
    <col min="2" max="2" width="39.44140625" bestFit="1" customWidth="1"/>
    <col min="3" max="3" width="10.5546875" style="2" customWidth="1"/>
    <col min="4" max="4" width="10.6640625" style="2" customWidth="1"/>
    <col min="5" max="5" width="10.5546875" style="2" customWidth="1"/>
    <col min="6" max="6" width="10.5546875" style="53" customWidth="1"/>
  </cols>
  <sheetData>
    <row r="1" spans="1:6" ht="3.75" customHeight="1"/>
    <row r="8" spans="1:6" ht="6.75" customHeight="1" thickBot="1"/>
    <row r="9" spans="1:6" ht="16.2" thickBot="1">
      <c r="A9" s="42" t="s">
        <v>0</v>
      </c>
      <c r="B9" s="46" t="s">
        <v>1</v>
      </c>
      <c r="C9" s="43" t="s">
        <v>2</v>
      </c>
      <c r="D9" s="43" t="s">
        <v>3</v>
      </c>
      <c r="E9" s="43" t="s">
        <v>35</v>
      </c>
      <c r="F9" s="44" t="s">
        <v>10</v>
      </c>
    </row>
    <row r="10" spans="1:6" ht="20.25" customHeight="1" thickBot="1">
      <c r="A10" s="69">
        <v>1</v>
      </c>
      <c r="B10" s="104" t="str">
        <f>Rezultāti!B17</f>
        <v>Mārtiņš Vilnis</v>
      </c>
      <c r="C10" s="105" t="s">
        <v>66</v>
      </c>
      <c r="D10" s="106">
        <v>0</v>
      </c>
      <c r="E10" s="105">
        <v>242</v>
      </c>
      <c r="F10" s="127">
        <f t="shared" ref="F10:F17" si="0">E10+D10</f>
        <v>242</v>
      </c>
    </row>
    <row r="11" spans="1:6" ht="20.25" customHeight="1" thickBot="1">
      <c r="A11" s="70">
        <v>2</v>
      </c>
      <c r="B11" s="104" t="str">
        <f>Rezultāti!B22</f>
        <v>Edgars Poišs</v>
      </c>
      <c r="C11" s="105" t="s">
        <v>65</v>
      </c>
      <c r="D11" s="106">
        <v>0</v>
      </c>
      <c r="E11" s="105">
        <v>222</v>
      </c>
      <c r="F11" s="127">
        <f t="shared" si="0"/>
        <v>222</v>
      </c>
    </row>
    <row r="12" spans="1:6" ht="20.25" customHeight="1" thickTop="1" thickBot="1">
      <c r="A12" s="45">
        <v>3</v>
      </c>
      <c r="B12" s="104" t="str">
        <f>Rezultāti!B12</f>
        <v>Vladimirs Lagunovs</v>
      </c>
      <c r="C12" s="105" t="s">
        <v>73</v>
      </c>
      <c r="D12" s="106">
        <v>0</v>
      </c>
      <c r="E12" s="105">
        <v>211</v>
      </c>
      <c r="F12" s="127">
        <f t="shared" si="0"/>
        <v>211</v>
      </c>
    </row>
    <row r="13" spans="1:6" ht="20.25" customHeight="1" thickBot="1">
      <c r="A13" s="41">
        <v>4</v>
      </c>
      <c r="B13" s="104" t="str">
        <f>Rezultāti!B13</f>
        <v>Toms Pultraks</v>
      </c>
      <c r="C13" s="105" t="s">
        <v>67</v>
      </c>
      <c r="D13" s="106">
        <v>0</v>
      </c>
      <c r="E13" s="105">
        <v>211</v>
      </c>
      <c r="F13" s="127">
        <f t="shared" si="0"/>
        <v>211</v>
      </c>
    </row>
    <row r="14" spans="1:6" ht="20.25" customHeight="1" thickBot="1">
      <c r="A14" s="41">
        <v>5</v>
      </c>
      <c r="B14" s="104" t="str">
        <f>Rezultāti!B19</f>
        <v>Maksims Jefimovs</v>
      </c>
      <c r="C14" s="105" t="s">
        <v>58</v>
      </c>
      <c r="D14" s="106">
        <v>0</v>
      </c>
      <c r="E14" s="105">
        <v>190</v>
      </c>
      <c r="F14" s="127">
        <f t="shared" si="0"/>
        <v>190</v>
      </c>
    </row>
    <row r="15" spans="1:6" ht="20.25" customHeight="1" thickBot="1">
      <c r="A15" s="41">
        <v>6</v>
      </c>
      <c r="B15" s="104" t="str">
        <f>Rezultāti!B6</f>
        <v>Jurijs Dumcevs</v>
      </c>
      <c r="C15" s="105" t="s">
        <v>49</v>
      </c>
      <c r="D15" s="106">
        <v>0</v>
      </c>
      <c r="E15" s="105">
        <v>186</v>
      </c>
      <c r="F15" s="127">
        <f t="shared" si="0"/>
        <v>186</v>
      </c>
    </row>
    <row r="16" spans="1:6" ht="20.25" customHeight="1" thickBot="1">
      <c r="A16" s="41">
        <v>7</v>
      </c>
      <c r="B16" s="104" t="str">
        <f>Rezultāti!B20</f>
        <v>Valdis Skudra</v>
      </c>
      <c r="C16" s="105" t="s">
        <v>54</v>
      </c>
      <c r="D16" s="106">
        <v>0</v>
      </c>
      <c r="E16" s="105">
        <v>176</v>
      </c>
      <c r="F16" s="127">
        <f t="shared" si="0"/>
        <v>176</v>
      </c>
    </row>
    <row r="17" spans="1:6" ht="20.25" customHeight="1" thickBot="1">
      <c r="A17" s="41">
        <v>8</v>
      </c>
      <c r="B17" s="104" t="str">
        <f>Rezultāti!B21</f>
        <v>Matīss Mūrnieks</v>
      </c>
      <c r="C17" s="105" t="s">
        <v>50</v>
      </c>
      <c r="D17" s="106">
        <v>0</v>
      </c>
      <c r="E17" s="105">
        <v>146</v>
      </c>
      <c r="F17" s="127">
        <f t="shared" si="0"/>
        <v>146</v>
      </c>
    </row>
  </sheetData>
  <phoneticPr fontId="20" type="noConversion"/>
  <printOptions horizontalCentered="1"/>
  <pageMargins left="0.15748031496062992" right="0.15748031496062992" top="0.15748031496062992" bottom="0.15748031496062992" header="0.15748031496062992" footer="0.1574803149606299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44"/>
  <sheetViews>
    <sheetView workbookViewId="0">
      <selection activeCell="I1" sqref="I1"/>
    </sheetView>
  </sheetViews>
  <sheetFormatPr defaultColWidth="9.109375" defaultRowHeight="21"/>
  <cols>
    <col min="1" max="1" width="13.5546875" style="7" customWidth="1"/>
    <col min="2" max="2" width="12.33203125" style="7" customWidth="1"/>
    <col min="3" max="3" width="37.44140625" style="7" bestFit="1" customWidth="1"/>
    <col min="4" max="4" width="9.88671875" style="13" customWidth="1" collapsed="1"/>
    <col min="5" max="5" width="12.5546875" style="7" customWidth="1"/>
    <col min="6" max="6" width="10" style="7" customWidth="1"/>
    <col min="7" max="7" width="9.6640625" style="7" customWidth="1"/>
    <col min="8" max="8" width="4.44140625" style="7" customWidth="1"/>
    <col min="9" max="9" width="17.88671875" style="124" customWidth="1"/>
    <col min="10" max="16384" width="9.109375" style="7"/>
  </cols>
  <sheetData>
    <row r="1" spans="2:9">
      <c r="E1" s="6"/>
    </row>
    <row r="2" spans="2:9">
      <c r="B2" s="18"/>
      <c r="C2" s="19"/>
      <c r="D2" s="72"/>
      <c r="E2" s="22"/>
      <c r="F2" s="19"/>
      <c r="G2" s="19"/>
      <c r="H2" s="16"/>
    </row>
    <row r="3" spans="2:9">
      <c r="B3" s="18"/>
      <c r="C3" s="19"/>
      <c r="D3" s="72"/>
      <c r="E3" s="19"/>
      <c r="F3" s="19"/>
      <c r="G3" s="19"/>
      <c r="H3" s="10"/>
    </row>
    <row r="4" spans="2:9" ht="21.6" thickBot="1">
      <c r="B4" s="18"/>
      <c r="C4" s="19"/>
      <c r="D4" s="72"/>
      <c r="E4" s="19"/>
      <c r="F4" s="19"/>
      <c r="G4" s="19"/>
      <c r="H4" s="10"/>
    </row>
    <row r="5" spans="2:9">
      <c r="B5" s="37" t="s">
        <v>0</v>
      </c>
      <c r="C5" s="20" t="s">
        <v>1</v>
      </c>
      <c r="D5" s="20" t="s">
        <v>3</v>
      </c>
      <c r="E5" s="20" t="s">
        <v>14</v>
      </c>
      <c r="F5" s="21" t="s">
        <v>10</v>
      </c>
      <c r="G5" s="19"/>
      <c r="H5" s="12"/>
      <c r="I5" s="124" t="s">
        <v>39</v>
      </c>
    </row>
    <row r="6" spans="2:9" ht="24.6">
      <c r="B6" s="38">
        <v>1</v>
      </c>
      <c r="C6" s="136" t="str">
        <f>C13</f>
        <v>Artūrs Perepjolkins</v>
      </c>
      <c r="D6" s="137">
        <v>0</v>
      </c>
      <c r="E6" s="137">
        <v>266</v>
      </c>
      <c r="F6" s="138">
        <f>SUM(D6:E6)</f>
        <v>266</v>
      </c>
      <c r="G6" s="19"/>
      <c r="H6" s="12"/>
      <c r="I6" s="124">
        <v>3</v>
      </c>
    </row>
    <row r="7" spans="2:9" ht="24.6">
      <c r="B7" s="38">
        <v>2</v>
      </c>
      <c r="C7" s="133" t="str">
        <f>'Rezultātu lapa'!B4</f>
        <v>Artūrs Zavjalovs</v>
      </c>
      <c r="D7" s="134">
        <v>0</v>
      </c>
      <c r="E7" s="134">
        <v>195</v>
      </c>
      <c r="F7" s="135">
        <f>SUM(D7:E7)</f>
        <v>195</v>
      </c>
      <c r="G7" s="19"/>
      <c r="H7" s="12"/>
      <c r="I7" s="124">
        <v>4</v>
      </c>
    </row>
    <row r="8" spans="2:9" ht="25.2" thickBot="1">
      <c r="B8" s="39">
        <v>3</v>
      </c>
      <c r="C8" s="128" t="str">
        <f>C12</f>
        <v>Dmitrijs Nikonovs</v>
      </c>
      <c r="D8" s="129">
        <v>0</v>
      </c>
      <c r="E8" s="129">
        <v>158</v>
      </c>
      <c r="F8" s="130">
        <f>E8+D8</f>
        <v>158</v>
      </c>
      <c r="G8" s="19"/>
      <c r="H8" s="12"/>
      <c r="I8" s="124">
        <v>5</v>
      </c>
    </row>
    <row r="9" spans="2:9" ht="15.6" thickBot="1">
      <c r="D9" s="7"/>
      <c r="G9" s="19"/>
      <c r="H9" s="12"/>
      <c r="I9" s="7"/>
    </row>
    <row r="10" spans="2:9" ht="22.5" hidden="1" customHeight="1" thickBot="1">
      <c r="B10" s="93">
        <v>3</v>
      </c>
      <c r="C10" s="94"/>
      <c r="D10" s="95"/>
      <c r="E10" s="95"/>
      <c r="F10" s="96">
        <f>SUM(D10:E10)</f>
        <v>0</v>
      </c>
      <c r="G10" s="19"/>
      <c r="H10" s="10"/>
    </row>
    <row r="11" spans="2:9">
      <c r="B11" s="37" t="s">
        <v>0</v>
      </c>
      <c r="C11" s="20" t="s">
        <v>1</v>
      </c>
      <c r="D11" s="20" t="s">
        <v>3</v>
      </c>
      <c r="E11" s="20" t="s">
        <v>14</v>
      </c>
      <c r="F11" s="21" t="s">
        <v>10</v>
      </c>
      <c r="G11" s="19"/>
      <c r="H11" s="12"/>
      <c r="I11" s="124" t="s">
        <v>39</v>
      </c>
    </row>
    <row r="12" spans="2:9" ht="24.6">
      <c r="B12" s="38"/>
      <c r="C12" s="98" t="str">
        <f>'Rezultātu lapa'!B5</f>
        <v>Dmitrijs Nikonovs</v>
      </c>
      <c r="D12" s="108">
        <v>0</v>
      </c>
      <c r="E12" s="97">
        <v>231</v>
      </c>
      <c r="F12" s="84">
        <f>SUM(D12:E12)</f>
        <v>231</v>
      </c>
      <c r="G12" s="19"/>
      <c r="H12" s="12"/>
      <c r="I12" s="124">
        <v>2</v>
      </c>
    </row>
    <row r="13" spans="2:9" ht="24.6">
      <c r="B13" s="38"/>
      <c r="C13" s="98" t="str">
        <f>C18</f>
        <v>Artūrs Perepjolkins</v>
      </c>
      <c r="D13" s="108">
        <v>0</v>
      </c>
      <c r="E13" s="97">
        <v>213</v>
      </c>
      <c r="F13" s="84">
        <f>SUM(D13:E13)</f>
        <v>213</v>
      </c>
      <c r="G13" s="19"/>
      <c r="H13" s="12"/>
      <c r="I13" s="124">
        <v>3</v>
      </c>
    </row>
    <row r="14" spans="2:9" ht="24.6">
      <c r="B14" s="38">
        <v>4</v>
      </c>
      <c r="C14" s="98" t="str">
        <f>C19</f>
        <v>Mārtiņš Vilnis</v>
      </c>
      <c r="D14" s="108">
        <v>0</v>
      </c>
      <c r="E14" s="97">
        <v>167</v>
      </c>
      <c r="F14" s="84">
        <f>SUM(D14:E14)</f>
        <v>167</v>
      </c>
      <c r="G14" s="19"/>
      <c r="H14" s="12"/>
      <c r="I14" s="124">
        <v>4</v>
      </c>
    </row>
    <row r="15" spans="2:9" ht="25.2" thickBot="1">
      <c r="B15" s="39">
        <v>5</v>
      </c>
      <c r="C15" s="91" t="str">
        <f>C20</f>
        <v>Edgars Poišs</v>
      </c>
      <c r="D15" s="110">
        <v>0</v>
      </c>
      <c r="E15" s="111">
        <v>142</v>
      </c>
      <c r="F15" s="112">
        <f>SUM(D15:E15)</f>
        <v>142</v>
      </c>
      <c r="G15" s="19"/>
      <c r="H15" s="12"/>
      <c r="I15" s="124">
        <v>5</v>
      </c>
    </row>
    <row r="16" spans="2:9" ht="22.5" customHeight="1" thickBot="1">
      <c r="B16" s="18"/>
      <c r="C16" s="19"/>
      <c r="D16" s="72"/>
      <c r="E16" s="19"/>
      <c r="F16" s="19"/>
      <c r="G16" s="19"/>
      <c r="H16" s="10"/>
    </row>
    <row r="17" spans="2:9" ht="22.5" customHeight="1">
      <c r="B17" s="37" t="s">
        <v>0</v>
      </c>
      <c r="C17" s="20" t="s">
        <v>1</v>
      </c>
      <c r="D17" s="20" t="s">
        <v>3</v>
      </c>
      <c r="E17" s="20" t="s">
        <v>14</v>
      </c>
      <c r="F17" s="21" t="s">
        <v>10</v>
      </c>
      <c r="G17" s="19"/>
      <c r="H17" s="10"/>
      <c r="I17" s="124" t="s">
        <v>39</v>
      </c>
    </row>
    <row r="18" spans="2:9" ht="22.5" customHeight="1">
      <c r="B18" s="40"/>
      <c r="C18" s="89" t="str">
        <f>'Rezultātu lapa'!B9</f>
        <v>Artūrs Perepjolkins</v>
      </c>
      <c r="D18" s="107">
        <v>0</v>
      </c>
      <c r="E18" s="90">
        <v>224</v>
      </c>
      <c r="F18" s="65">
        <f t="shared" ref="F18:F23" si="0">SUM(E18+D18)</f>
        <v>224</v>
      </c>
      <c r="G18" s="19"/>
      <c r="H18" s="10"/>
      <c r="I18" s="124">
        <v>1</v>
      </c>
    </row>
    <row r="19" spans="2:9" ht="24.6">
      <c r="B19" s="40"/>
      <c r="C19" s="89" t="str">
        <f>Desperado!B10</f>
        <v>Mārtiņš Vilnis</v>
      </c>
      <c r="D19" s="107">
        <v>0</v>
      </c>
      <c r="E19" s="90">
        <v>211</v>
      </c>
      <c r="F19" s="65">
        <f t="shared" si="0"/>
        <v>211</v>
      </c>
      <c r="G19" s="19"/>
      <c r="H19" s="10"/>
      <c r="I19" s="124">
        <v>2</v>
      </c>
    </row>
    <row r="20" spans="2:9" ht="24.6">
      <c r="B20" s="40"/>
      <c r="C20" s="89" t="str">
        <f>Desperado!B11</f>
        <v>Edgars Poišs</v>
      </c>
      <c r="D20" s="107">
        <v>0</v>
      </c>
      <c r="E20" s="90">
        <v>206</v>
      </c>
      <c r="F20" s="65">
        <f t="shared" si="0"/>
        <v>206</v>
      </c>
      <c r="G20" s="19"/>
      <c r="H20" s="10"/>
      <c r="I20" s="124">
        <v>3</v>
      </c>
    </row>
    <row r="21" spans="2:9" ht="22.5" customHeight="1">
      <c r="B21" s="66" t="s">
        <v>19</v>
      </c>
      <c r="C21" s="89" t="str">
        <f>'Rezultātu lapa'!B7</f>
        <v>Sergejs Ļeonovs</v>
      </c>
      <c r="D21" s="107">
        <v>0</v>
      </c>
      <c r="E21" s="90">
        <v>206</v>
      </c>
      <c r="F21" s="65">
        <f t="shared" si="0"/>
        <v>206</v>
      </c>
      <c r="G21" s="19"/>
      <c r="H21" s="10"/>
      <c r="I21" s="125">
        <v>4</v>
      </c>
    </row>
    <row r="22" spans="2:9" ht="22.5" customHeight="1">
      <c r="B22" s="66" t="s">
        <v>20</v>
      </c>
      <c r="C22" s="89" t="str">
        <f>'Rezultātu lapa'!B8</f>
        <v>Sigutis Briedis</v>
      </c>
      <c r="D22" s="107">
        <v>0</v>
      </c>
      <c r="E22" s="90">
        <v>179</v>
      </c>
      <c r="F22" s="65">
        <f t="shared" si="0"/>
        <v>179</v>
      </c>
      <c r="G22" s="19"/>
      <c r="H22" s="10"/>
      <c r="I22" s="125">
        <v>5</v>
      </c>
    </row>
    <row r="23" spans="2:9" ht="22.5" customHeight="1" thickBot="1">
      <c r="B23" s="68" t="s">
        <v>18</v>
      </c>
      <c r="C23" s="91" t="str">
        <f>'Rezultātu lapa'!B6</f>
        <v>Maksims Gerasimenko</v>
      </c>
      <c r="D23" s="109">
        <v>0</v>
      </c>
      <c r="E23" s="92">
        <v>138</v>
      </c>
      <c r="F23" s="71">
        <f t="shared" si="0"/>
        <v>138</v>
      </c>
      <c r="G23" s="19"/>
      <c r="H23" s="10"/>
      <c r="I23" s="125">
        <v>6</v>
      </c>
    </row>
    <row r="24" spans="2:9" ht="22.5" customHeight="1">
      <c r="B24" s="18"/>
      <c r="C24" s="19"/>
      <c r="D24" s="72"/>
      <c r="E24" s="19"/>
      <c r="F24" s="19"/>
      <c r="G24" s="19"/>
      <c r="H24" s="10"/>
    </row>
    <row r="25" spans="2:9" ht="22.5" customHeight="1">
      <c r="B25" s="18"/>
      <c r="C25" s="19"/>
      <c r="D25" s="72"/>
      <c r="E25" s="19"/>
      <c r="F25" s="19"/>
      <c r="G25" s="19"/>
      <c r="H25" s="10"/>
    </row>
    <row r="26" spans="2:9" ht="22.5" customHeight="1">
      <c r="B26" s="18"/>
      <c r="C26" s="23"/>
      <c r="D26" s="73"/>
      <c r="E26" s="22"/>
      <c r="F26" s="22"/>
      <c r="G26" s="19"/>
      <c r="H26" s="10"/>
    </row>
    <row r="27" spans="2:9">
      <c r="G27" s="19"/>
      <c r="H27" s="10"/>
    </row>
    <row r="28" spans="2:9">
      <c r="G28" s="19"/>
      <c r="H28" s="10"/>
    </row>
    <row r="29" spans="2:9">
      <c r="G29" s="19"/>
      <c r="H29" s="10"/>
    </row>
    <row r="30" spans="2:9">
      <c r="H30" s="10"/>
    </row>
    <row r="32" spans="2:9">
      <c r="G32" s="9"/>
      <c r="H32" s="10"/>
    </row>
    <row r="33" spans="2:8">
      <c r="B33" s="9"/>
      <c r="C33" s="17"/>
      <c r="D33" s="10"/>
      <c r="E33" s="10"/>
      <c r="G33" s="9"/>
      <c r="H33" s="10"/>
    </row>
    <row r="34" spans="2:8">
      <c r="B34" s="9"/>
      <c r="C34" s="17"/>
      <c r="D34" s="10"/>
      <c r="E34" s="10"/>
      <c r="G34" s="11"/>
      <c r="H34" s="12"/>
    </row>
    <row r="35" spans="2:8">
      <c r="B35" s="9"/>
      <c r="C35" s="17"/>
      <c r="D35" s="10"/>
      <c r="E35" s="10"/>
      <c r="G35" s="11"/>
      <c r="H35" s="12"/>
    </row>
    <row r="36" spans="2:8">
      <c r="B36" s="9"/>
      <c r="C36" s="17"/>
      <c r="D36" s="10"/>
      <c r="E36" s="10"/>
      <c r="G36" s="9"/>
      <c r="H36" s="10"/>
    </row>
    <row r="37" spans="2:8">
      <c r="B37" s="9"/>
      <c r="C37" s="17"/>
      <c r="D37" s="10"/>
      <c r="E37" s="10"/>
      <c r="G37" s="9"/>
      <c r="H37" s="10"/>
    </row>
    <row r="38" spans="2:8">
      <c r="B38" s="9"/>
      <c r="C38" s="17"/>
      <c r="D38" s="10"/>
      <c r="E38" s="10"/>
      <c r="G38" s="9"/>
      <c r="H38" s="10"/>
    </row>
    <row r="39" spans="2:8">
      <c r="B39" s="9"/>
      <c r="C39" s="17"/>
      <c r="D39" s="10"/>
      <c r="E39" s="10"/>
      <c r="G39" s="9"/>
      <c r="H39" s="10"/>
    </row>
    <row r="40" spans="2:8">
      <c r="B40" s="9"/>
      <c r="C40" s="17"/>
      <c r="D40" s="10"/>
      <c r="E40" s="10"/>
      <c r="G40" s="9"/>
      <c r="H40" s="10"/>
    </row>
    <row r="41" spans="2:8">
      <c r="B41" s="9"/>
      <c r="C41" s="17"/>
      <c r="D41" s="10"/>
      <c r="E41" s="10"/>
      <c r="G41" s="9"/>
      <c r="H41" s="12"/>
    </row>
    <row r="42" spans="2:8">
      <c r="B42" s="9"/>
      <c r="C42" s="17"/>
      <c r="D42" s="10"/>
      <c r="E42" s="10"/>
      <c r="G42" s="9"/>
      <c r="H42" s="10"/>
    </row>
    <row r="43" spans="2:8">
      <c r="B43" s="9"/>
      <c r="C43" s="17"/>
      <c r="D43" s="10"/>
      <c r="E43" s="10"/>
      <c r="G43" s="9"/>
      <c r="H43" s="10"/>
    </row>
    <row r="44" spans="2:8">
      <c r="B44" s="9"/>
      <c r="C44" s="17"/>
      <c r="D44" s="10"/>
      <c r="E44" s="10"/>
      <c r="G44" s="9"/>
      <c r="H44" s="10"/>
    </row>
    <row r="45" spans="2:8">
      <c r="B45" s="9"/>
      <c r="C45" s="17"/>
      <c r="D45" s="10"/>
      <c r="E45" s="10"/>
      <c r="G45" s="9"/>
      <c r="H45" s="10"/>
    </row>
    <row r="46" spans="2:8">
      <c r="B46" s="9"/>
      <c r="C46" s="17"/>
      <c r="D46" s="10"/>
      <c r="E46" s="10"/>
      <c r="G46" s="9"/>
      <c r="H46" s="10"/>
    </row>
    <row r="47" spans="2:8">
      <c r="B47" s="9"/>
      <c r="C47" s="17"/>
      <c r="D47" s="10"/>
      <c r="E47" s="10"/>
      <c r="G47" s="9"/>
      <c r="H47" s="10"/>
    </row>
    <row r="48" spans="2:8">
      <c r="B48" s="9"/>
      <c r="C48" s="17"/>
      <c r="D48" s="10"/>
      <c r="E48" s="10"/>
      <c r="G48" s="9"/>
      <c r="H48" s="10"/>
    </row>
    <row r="49" spans="2:8">
      <c r="B49" s="9"/>
      <c r="C49" s="17"/>
      <c r="D49" s="10"/>
      <c r="E49" s="10"/>
      <c r="G49" s="9"/>
      <c r="H49" s="10"/>
    </row>
    <row r="50" spans="2:8">
      <c r="B50" s="9"/>
      <c r="C50" s="17"/>
      <c r="D50" s="10"/>
      <c r="E50" s="10"/>
      <c r="G50" s="9"/>
      <c r="H50" s="12"/>
    </row>
    <row r="51" spans="2:8">
      <c r="B51" s="9"/>
      <c r="C51" s="17"/>
      <c r="D51" s="10"/>
      <c r="E51" s="10"/>
      <c r="G51" s="9"/>
      <c r="H51" s="10"/>
    </row>
    <row r="52" spans="2:8">
      <c r="B52" s="9"/>
      <c r="C52" s="17"/>
      <c r="D52" s="10"/>
      <c r="E52" s="10"/>
      <c r="G52" s="9"/>
      <c r="H52" s="10"/>
    </row>
    <row r="53" spans="2:8">
      <c r="B53" s="9"/>
      <c r="C53" s="17"/>
      <c r="D53" s="10"/>
      <c r="E53" s="10"/>
      <c r="G53" s="9"/>
      <c r="H53" s="10"/>
    </row>
    <row r="54" spans="2:8">
      <c r="B54" s="9"/>
      <c r="C54" s="17"/>
      <c r="D54" s="10"/>
      <c r="E54" s="10"/>
      <c r="G54" s="9"/>
      <c r="H54" s="10"/>
    </row>
    <row r="55" spans="2:8">
      <c r="B55" s="9"/>
      <c r="C55" s="17"/>
      <c r="D55" s="10"/>
      <c r="E55" s="10"/>
      <c r="G55" s="9"/>
      <c r="H55" s="10"/>
    </row>
    <row r="56" spans="2:8">
      <c r="B56" s="9"/>
      <c r="C56" s="17"/>
      <c r="D56" s="10"/>
      <c r="E56" s="10"/>
      <c r="G56" s="9"/>
      <c r="H56" s="10"/>
    </row>
    <row r="57" spans="2:8">
      <c r="B57" s="9"/>
      <c r="C57" s="17"/>
      <c r="D57" s="10"/>
      <c r="E57" s="10"/>
      <c r="G57" s="9"/>
      <c r="H57" s="10"/>
    </row>
    <row r="58" spans="2:8">
      <c r="B58" s="9"/>
      <c r="C58" s="17"/>
      <c r="D58" s="10"/>
      <c r="E58" s="10"/>
      <c r="G58" s="9"/>
      <c r="H58" s="10"/>
    </row>
    <row r="59" spans="2:8">
      <c r="B59" s="9"/>
      <c r="C59" s="17"/>
      <c r="D59" s="10"/>
      <c r="E59" s="10"/>
      <c r="G59" s="9"/>
      <c r="H59" s="10"/>
    </row>
    <row r="60" spans="2:8">
      <c r="B60" s="9"/>
      <c r="C60" s="17"/>
      <c r="D60" s="10"/>
      <c r="E60" s="10"/>
      <c r="G60" s="9"/>
      <c r="H60" s="10"/>
    </row>
    <row r="61" spans="2:8">
      <c r="B61" s="9"/>
      <c r="C61" s="17"/>
      <c r="D61" s="10"/>
      <c r="E61" s="10"/>
      <c r="G61" s="9"/>
      <c r="H61" s="10"/>
    </row>
    <row r="62" spans="2:8">
      <c r="B62" s="9"/>
      <c r="C62" s="17"/>
      <c r="D62" s="10"/>
      <c r="E62" s="10"/>
      <c r="G62" s="9"/>
      <c r="H62" s="12"/>
    </row>
    <row r="63" spans="2:8">
      <c r="B63" s="9"/>
      <c r="C63" s="17"/>
      <c r="D63" s="10"/>
      <c r="E63" s="10"/>
      <c r="G63" s="17"/>
      <c r="H63" s="10"/>
    </row>
    <row r="64" spans="2:8">
      <c r="B64" s="9"/>
      <c r="C64" s="17"/>
      <c r="D64" s="10"/>
      <c r="E64" s="10"/>
    </row>
    <row r="65" spans="2:8">
      <c r="B65" s="9"/>
      <c r="C65" s="17"/>
      <c r="D65" s="10"/>
      <c r="E65" s="10"/>
      <c r="G65" s="17"/>
      <c r="H65" s="10"/>
    </row>
    <row r="66" spans="2:8">
      <c r="B66" s="9"/>
      <c r="C66" s="17"/>
      <c r="D66" s="10"/>
      <c r="E66" s="10"/>
      <c r="G66" s="17"/>
      <c r="H66" s="10"/>
    </row>
    <row r="67" spans="2:8">
      <c r="B67" s="9"/>
      <c r="C67" s="17"/>
      <c r="D67" s="10"/>
      <c r="E67" s="10"/>
      <c r="G67" s="17"/>
      <c r="H67" s="10"/>
    </row>
    <row r="68" spans="2:8">
      <c r="B68" s="9"/>
      <c r="C68" s="17"/>
      <c r="D68" s="10"/>
      <c r="E68" s="10"/>
    </row>
    <row r="69" spans="2:8">
      <c r="B69" s="9"/>
      <c r="C69" s="17"/>
      <c r="D69" s="10"/>
      <c r="E69" s="10"/>
      <c r="G69" s="17"/>
      <c r="H69" s="10"/>
    </row>
    <row r="70" spans="2:8">
      <c r="B70" s="9"/>
      <c r="C70" s="17"/>
      <c r="D70" s="10"/>
      <c r="E70" s="10"/>
      <c r="H70" s="12"/>
    </row>
    <row r="71" spans="2:8">
      <c r="B71" s="9"/>
      <c r="C71" s="17"/>
      <c r="D71" s="10"/>
      <c r="E71" s="10"/>
      <c r="G71" s="17"/>
      <c r="H71" s="10"/>
    </row>
    <row r="72" spans="2:8">
      <c r="B72" s="9"/>
      <c r="C72" s="17"/>
      <c r="D72" s="10"/>
      <c r="E72" s="10"/>
      <c r="G72" s="17"/>
      <c r="H72" s="10"/>
    </row>
    <row r="73" spans="2:8">
      <c r="B73" s="9"/>
      <c r="C73" s="17"/>
      <c r="D73" s="10"/>
      <c r="E73" s="10"/>
      <c r="G73" s="17"/>
      <c r="H73" s="10"/>
    </row>
    <row r="74" spans="2:8">
      <c r="B74" s="9"/>
      <c r="C74" s="17"/>
      <c r="D74" s="10"/>
      <c r="E74" s="10"/>
      <c r="G74" s="17"/>
      <c r="H74" s="10"/>
    </row>
    <row r="75" spans="2:8">
      <c r="B75" s="9"/>
      <c r="C75" s="17"/>
      <c r="D75" s="10"/>
      <c r="E75" s="10"/>
      <c r="G75" s="17"/>
      <c r="H75" s="10"/>
    </row>
    <row r="76" spans="2:8">
      <c r="B76" s="9"/>
      <c r="C76" s="17"/>
      <c r="D76" s="10"/>
      <c r="E76" s="10"/>
      <c r="G76" s="17"/>
      <c r="H76" s="10"/>
    </row>
    <row r="77" spans="2:8">
      <c r="B77" s="9"/>
      <c r="C77" s="17"/>
      <c r="D77" s="10"/>
      <c r="E77" s="10"/>
      <c r="G77" s="17"/>
      <c r="H77" s="10"/>
    </row>
    <row r="78" spans="2:8">
      <c r="B78" s="9"/>
      <c r="C78" s="17"/>
      <c r="D78" s="10"/>
      <c r="E78" s="10"/>
    </row>
    <row r="79" spans="2:8">
      <c r="B79" s="9"/>
      <c r="C79" s="17"/>
      <c r="D79" s="10"/>
      <c r="E79" s="10"/>
    </row>
    <row r="80" spans="2:8">
      <c r="B80" s="9"/>
      <c r="C80" s="17"/>
      <c r="D80" s="10"/>
      <c r="E80" s="10"/>
    </row>
    <row r="81" spans="2:5">
      <c r="B81" s="9"/>
      <c r="C81" s="17"/>
      <c r="D81" s="10"/>
      <c r="E81" s="10"/>
    </row>
    <row r="82" spans="2:5">
      <c r="B82" s="9"/>
      <c r="C82" s="17"/>
      <c r="D82" s="10"/>
      <c r="E82" s="10"/>
    </row>
    <row r="83" spans="2:5">
      <c r="B83" s="9"/>
      <c r="C83" s="17"/>
      <c r="D83" s="10"/>
      <c r="E83" s="10"/>
    </row>
    <row r="84" spans="2:5">
      <c r="B84" s="9"/>
      <c r="C84" s="17"/>
      <c r="D84" s="10"/>
      <c r="E84" s="10"/>
    </row>
    <row r="85" spans="2:5">
      <c r="B85" s="9"/>
      <c r="C85" s="17"/>
      <c r="D85" s="10"/>
      <c r="E85" s="10"/>
    </row>
    <row r="86" spans="2:5">
      <c r="B86" s="9"/>
      <c r="C86" s="17"/>
      <c r="D86" s="10"/>
      <c r="E86" s="10"/>
    </row>
    <row r="87" spans="2:5">
      <c r="B87" s="9"/>
      <c r="C87" s="17"/>
      <c r="D87" s="10"/>
      <c r="E87" s="10"/>
    </row>
    <row r="88" spans="2:5">
      <c r="B88" s="9"/>
      <c r="C88" s="17"/>
      <c r="D88" s="10"/>
      <c r="E88" s="10"/>
    </row>
    <row r="89" spans="2:5">
      <c r="B89" s="9"/>
      <c r="C89" s="17"/>
      <c r="D89" s="10"/>
      <c r="E89" s="10"/>
    </row>
    <row r="90" spans="2:5">
      <c r="B90" s="9"/>
      <c r="C90" s="17"/>
      <c r="D90" s="10"/>
      <c r="E90" s="10"/>
    </row>
    <row r="91" spans="2:5">
      <c r="B91" s="9"/>
      <c r="C91" s="17"/>
      <c r="D91" s="10"/>
      <c r="E91" s="10"/>
    </row>
    <row r="92" spans="2:5">
      <c r="B92" s="9"/>
      <c r="C92" s="17"/>
      <c r="D92" s="10"/>
      <c r="E92" s="10"/>
    </row>
    <row r="93" spans="2:5">
      <c r="B93" s="9"/>
      <c r="C93" s="17"/>
      <c r="D93" s="10"/>
      <c r="E93" s="10"/>
    </row>
    <row r="94" spans="2:5">
      <c r="B94" s="9"/>
      <c r="C94" s="17"/>
      <c r="D94" s="10"/>
      <c r="E94" s="10"/>
    </row>
    <row r="95" spans="2:5">
      <c r="B95" s="9"/>
      <c r="C95" s="17"/>
      <c r="D95" s="10"/>
      <c r="E95" s="10"/>
    </row>
    <row r="96" spans="2:5">
      <c r="B96" s="9"/>
      <c r="C96" s="17"/>
      <c r="D96" s="10"/>
      <c r="E96" s="10"/>
    </row>
    <row r="97" spans="2:5">
      <c r="B97" s="9"/>
      <c r="C97" s="17"/>
      <c r="D97" s="10"/>
      <c r="E97" s="10"/>
    </row>
    <row r="98" spans="2:5">
      <c r="B98" s="9"/>
      <c r="C98" s="17"/>
      <c r="D98" s="10"/>
      <c r="E98" s="10"/>
    </row>
    <row r="99" spans="2:5">
      <c r="B99" s="9"/>
      <c r="C99" s="17"/>
      <c r="D99" s="10"/>
      <c r="E99" s="10"/>
    </row>
    <row r="100" spans="2:5">
      <c r="B100" s="9"/>
      <c r="C100" s="17"/>
      <c r="D100" s="10"/>
      <c r="E100" s="10"/>
    </row>
    <row r="101" spans="2:5">
      <c r="B101" s="9"/>
      <c r="C101" s="17"/>
      <c r="D101" s="10"/>
      <c r="E101" s="10"/>
    </row>
    <row r="102" spans="2:5">
      <c r="B102" s="9"/>
      <c r="C102" s="17"/>
      <c r="D102" s="10"/>
      <c r="E102" s="10"/>
    </row>
    <row r="103" spans="2:5">
      <c r="B103" s="9"/>
      <c r="C103" s="17"/>
      <c r="D103" s="10"/>
      <c r="E103" s="10"/>
    </row>
    <row r="104" spans="2:5">
      <c r="B104" s="9"/>
      <c r="C104" s="17"/>
      <c r="D104" s="10"/>
      <c r="E104" s="10"/>
    </row>
    <row r="105" spans="2:5">
      <c r="B105" s="9"/>
      <c r="C105" s="17"/>
      <c r="D105" s="10"/>
      <c r="E105" s="10"/>
    </row>
    <row r="106" spans="2:5">
      <c r="B106" s="9"/>
      <c r="C106" s="17"/>
      <c r="D106" s="10"/>
      <c r="E106" s="10"/>
    </row>
    <row r="107" spans="2:5">
      <c r="B107" s="9"/>
      <c r="C107" s="17"/>
      <c r="D107" s="10"/>
      <c r="E107" s="10"/>
    </row>
    <row r="108" spans="2:5">
      <c r="B108" s="9"/>
      <c r="C108" s="17"/>
      <c r="D108" s="10"/>
      <c r="E108" s="10"/>
    </row>
    <row r="109" spans="2:5">
      <c r="B109" s="9"/>
      <c r="C109" s="17"/>
      <c r="D109" s="10"/>
      <c r="E109" s="10"/>
    </row>
    <row r="110" spans="2:5">
      <c r="B110" s="9"/>
      <c r="C110" s="17"/>
      <c r="D110" s="10"/>
      <c r="E110" s="10"/>
    </row>
    <row r="111" spans="2:5">
      <c r="B111" s="9"/>
      <c r="C111" s="17"/>
      <c r="D111" s="10"/>
      <c r="E111" s="10"/>
    </row>
    <row r="112" spans="2:5">
      <c r="B112" s="9"/>
      <c r="C112" s="17"/>
      <c r="D112" s="10"/>
      <c r="E112" s="10"/>
    </row>
    <row r="113" spans="2:5">
      <c r="B113" s="9"/>
      <c r="C113" s="17"/>
      <c r="D113" s="10"/>
      <c r="E113" s="10"/>
    </row>
    <row r="114" spans="2:5">
      <c r="B114" s="9"/>
      <c r="C114" s="17"/>
      <c r="D114" s="10"/>
      <c r="E114" s="10"/>
    </row>
    <row r="115" spans="2:5">
      <c r="B115" s="9"/>
      <c r="C115" s="17"/>
      <c r="D115" s="10"/>
      <c r="E115" s="10"/>
    </row>
    <row r="116" spans="2:5">
      <c r="B116" s="9"/>
      <c r="C116" s="17"/>
      <c r="D116" s="10"/>
      <c r="E116" s="10"/>
    </row>
    <row r="117" spans="2:5">
      <c r="B117" s="9"/>
      <c r="C117" s="17"/>
      <c r="D117" s="10"/>
      <c r="E117" s="10"/>
    </row>
    <row r="118" spans="2:5">
      <c r="B118" s="9"/>
      <c r="C118" s="17"/>
      <c r="D118" s="10"/>
      <c r="E118" s="10"/>
    </row>
    <row r="119" spans="2:5">
      <c r="B119" s="9"/>
      <c r="C119" s="17"/>
      <c r="D119" s="10"/>
      <c r="E119" s="10"/>
    </row>
    <row r="120" spans="2:5">
      <c r="B120" s="9"/>
      <c r="C120" s="17"/>
      <c r="D120" s="10"/>
      <c r="E120" s="10"/>
    </row>
    <row r="121" spans="2:5">
      <c r="B121" s="9"/>
      <c r="C121" s="17"/>
      <c r="D121" s="10"/>
      <c r="E121" s="10"/>
    </row>
    <row r="122" spans="2:5">
      <c r="B122" s="9"/>
      <c r="C122" s="17"/>
      <c r="D122" s="10"/>
      <c r="E122" s="10"/>
    </row>
    <row r="123" spans="2:5">
      <c r="B123" s="9"/>
      <c r="C123" s="17"/>
      <c r="D123" s="10"/>
      <c r="E123" s="10"/>
    </row>
    <row r="124" spans="2:5">
      <c r="B124" s="9"/>
      <c r="C124" s="17"/>
      <c r="D124" s="10"/>
      <c r="E124" s="10"/>
    </row>
    <row r="125" spans="2:5">
      <c r="B125" s="9"/>
      <c r="C125" s="17"/>
      <c r="D125" s="10"/>
      <c r="E125" s="10"/>
    </row>
    <row r="126" spans="2:5">
      <c r="B126" s="9"/>
      <c r="C126" s="17"/>
      <c r="D126" s="10"/>
      <c r="E126" s="10"/>
    </row>
    <row r="127" spans="2:5">
      <c r="B127" s="9"/>
      <c r="C127" s="17"/>
      <c r="D127" s="10"/>
      <c r="E127" s="10"/>
    </row>
    <row r="128" spans="2:5">
      <c r="B128" s="9"/>
      <c r="C128" s="17"/>
      <c r="D128" s="10"/>
      <c r="E128" s="10"/>
    </row>
    <row r="129" spans="2:5">
      <c r="B129" s="9"/>
      <c r="C129" s="17"/>
      <c r="D129" s="10"/>
      <c r="E129" s="10"/>
    </row>
    <row r="130" spans="2:5">
      <c r="B130" s="9"/>
      <c r="C130" s="17"/>
      <c r="D130" s="10"/>
      <c r="E130" s="10"/>
    </row>
    <row r="131" spans="2:5">
      <c r="B131" s="9"/>
      <c r="C131" s="17"/>
      <c r="D131" s="10"/>
      <c r="E131" s="10"/>
    </row>
    <row r="132" spans="2:5">
      <c r="B132" s="9"/>
      <c r="C132" s="17"/>
      <c r="D132" s="10"/>
      <c r="E132" s="10"/>
    </row>
    <row r="133" spans="2:5">
      <c r="B133" s="9"/>
      <c r="C133" s="17"/>
      <c r="D133" s="10"/>
      <c r="E133" s="10"/>
    </row>
    <row r="134" spans="2:5">
      <c r="B134" s="9"/>
      <c r="C134" s="17"/>
      <c r="D134" s="10"/>
      <c r="E134" s="10"/>
    </row>
    <row r="135" spans="2:5">
      <c r="B135" s="9"/>
      <c r="C135" s="17"/>
      <c r="D135" s="10"/>
      <c r="E135" s="10"/>
    </row>
    <row r="136" spans="2:5">
      <c r="B136" s="9"/>
      <c r="C136" s="17"/>
      <c r="D136" s="10"/>
      <c r="E136" s="10"/>
    </row>
    <row r="137" spans="2:5">
      <c r="B137" s="9"/>
      <c r="C137" s="17"/>
      <c r="D137" s="10"/>
      <c r="E137" s="10"/>
    </row>
    <row r="138" spans="2:5">
      <c r="B138" s="9"/>
      <c r="C138" s="8"/>
      <c r="D138" s="12"/>
      <c r="E138" s="12"/>
    </row>
    <row r="139" spans="2:5">
      <c r="B139" s="9"/>
      <c r="C139" s="8"/>
      <c r="D139" s="12"/>
      <c r="E139" s="12"/>
    </row>
    <row r="140" spans="2:5">
      <c r="B140" s="9"/>
      <c r="D140" s="12"/>
      <c r="E140" s="12"/>
    </row>
    <row r="141" spans="2:5">
      <c r="B141" s="11"/>
      <c r="D141" s="12"/>
      <c r="E141" s="12"/>
    </row>
    <row r="142" spans="2:5">
      <c r="B142" s="11"/>
      <c r="D142" s="12"/>
      <c r="E142" s="12"/>
    </row>
    <row r="143" spans="2:5">
      <c r="B143" s="11"/>
      <c r="D143" s="12"/>
      <c r="E143" s="12"/>
    </row>
    <row r="144" spans="2:5">
      <c r="B144" s="11"/>
      <c r="D144" s="12"/>
      <c r="E144" s="12"/>
    </row>
  </sheetData>
  <phoneticPr fontId="20" type="noConversion"/>
  <printOptions horizontalCentered="1" verticalCentered="1"/>
  <pageMargins left="0.21" right="0.3" top="7.0000000000000007E-2" bottom="0.01" header="0.05" footer="0.05"/>
  <pageSetup paperSize="9" scale="9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1"/>
  <sheetViews>
    <sheetView tabSelected="1" topLeftCell="B1" workbookViewId="0">
      <selection activeCell="D7" sqref="D7"/>
    </sheetView>
  </sheetViews>
  <sheetFormatPr defaultRowHeight="13.2"/>
  <cols>
    <col min="2" max="2" width="15.33203125" bestFit="1" customWidth="1"/>
    <col min="3" max="3" width="62.33203125" bestFit="1" customWidth="1"/>
  </cols>
  <sheetData>
    <row r="3" spans="2:3" ht="48" customHeight="1">
      <c r="B3" s="86" t="s">
        <v>33</v>
      </c>
      <c r="C3" s="86" t="s">
        <v>32</v>
      </c>
    </row>
    <row r="4" spans="2:3" ht="48" customHeight="1">
      <c r="B4" s="86" t="s">
        <v>31</v>
      </c>
      <c r="C4" s="99" t="str">
        <f>Fināls!C6</f>
        <v>Artūrs Perepjolkins</v>
      </c>
    </row>
    <row r="5" spans="2:3" ht="48" customHeight="1">
      <c r="B5" s="86" t="s">
        <v>30</v>
      </c>
      <c r="C5" s="83" t="str">
        <f>Fināls!C7</f>
        <v>Artūrs Zavjalovs</v>
      </c>
    </row>
    <row r="6" spans="2:3" ht="48" customHeight="1">
      <c r="B6" s="86" t="s">
        <v>29</v>
      </c>
      <c r="C6" s="83" t="str">
        <f>Fināls!C8</f>
        <v>Dmitrijs Nikonovs</v>
      </c>
    </row>
    <row r="7" spans="2:3" ht="48" customHeight="1">
      <c r="B7" s="86" t="s">
        <v>28</v>
      </c>
      <c r="C7" s="83" t="str">
        <f>Fināls!C14</f>
        <v>Mārtiņš Vilnis</v>
      </c>
    </row>
    <row r="8" spans="2:3" ht="48" customHeight="1">
      <c r="B8" s="86" t="s">
        <v>27</v>
      </c>
      <c r="C8" s="83" t="str">
        <f>Fināls!C15</f>
        <v>Edgars Poišs</v>
      </c>
    </row>
    <row r="9" spans="2:3" ht="48" customHeight="1">
      <c r="B9" s="86" t="s">
        <v>26</v>
      </c>
      <c r="C9" s="83" t="str">
        <f>Fināls!C21</f>
        <v>Sergejs Ļeonovs</v>
      </c>
    </row>
    <row r="10" spans="2:3" ht="48" customHeight="1">
      <c r="B10" s="86" t="s">
        <v>25</v>
      </c>
      <c r="C10" s="83" t="str">
        <f>Fināls!C22</f>
        <v>Sigutis Briedis</v>
      </c>
    </row>
    <row r="11" spans="2:3" ht="48" customHeight="1">
      <c r="B11" s="86" t="s">
        <v>24</v>
      </c>
      <c r="C11" s="83" t="str">
        <f>Fināls!C23</f>
        <v>Maksims Gerasimenko</v>
      </c>
    </row>
  </sheetData>
  <phoneticPr fontId="2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Rezultātu lapa</vt:lpstr>
      <vt:lpstr>Rezultāti</vt:lpstr>
      <vt:lpstr>Last Chance</vt:lpstr>
      <vt:lpstr>Desperado</vt:lpstr>
      <vt:lpstr>Fināls</vt:lpstr>
      <vt:lpstr>Final Standing</vt:lpstr>
      <vt:lpstr>Desperado!Print_Area</vt:lpstr>
      <vt:lpstr>Fināls!Print_Area</vt:lpstr>
      <vt:lpstr>Rezultāti!Print_Area</vt:lpstr>
      <vt:lpstr>'Rezultātu lapa'!Print_Area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</dc:creator>
  <cp:lastModifiedBy>svetl</cp:lastModifiedBy>
  <cp:lastPrinted>2014-11-29T13:25:18Z</cp:lastPrinted>
  <dcterms:created xsi:type="dcterms:W3CDTF">2002-11-28T11:40:37Z</dcterms:created>
  <dcterms:modified xsi:type="dcterms:W3CDTF">2020-06-16T13:13:59Z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1544120377</vt:i4>
  </property>
  <property fmtid="{D5CDD505-2E9C-101B-9397-08002B2CF9AE}" pid="3" name="_EmailSubject">
    <vt:lpwstr>RE: </vt:lpwstr>
  </property>
  <property fmtid="{D5CDD505-2E9C-101B-9397-08002B2CF9AE}" pid="4" name="_AuthorEmail">
    <vt:lpwstr>rc@neonet.lv</vt:lpwstr>
  </property>
  <property fmtid="{D5CDD505-2E9C-101B-9397-08002B2CF9AE}" pid="5" name="_AuthorEmailDisplayName">
    <vt:lpwstr>RigaConcert (rc@neonet.lv)</vt:lpwstr>
  </property>
  <property fmtid="{D5CDD505-2E9C-101B-9397-08002B2CF9AE}" pid="6" name="_ReviewingToolsShownOnce">
    <vt:lpwstr/>
  </property>
</Properties>
</file>