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Gold" sheetId="1" state="visible" r:id="rId2"/>
    <sheet name="Silver" sheetId="2" state="visible" r:id="rId3"/>
    <sheet name="Bronze" sheetId="3" state="visible" r:id="rId4"/>
    <sheet name="talr" sheetId="4" state="visible" r:id="rId5"/>
  </sheets>
  <definedNames>
    <definedName function="false" hidden="false" localSheetId="2" name="_xlnm.Print_Area" vbProcedure="false">Bronze!$A$1:$I$67</definedName>
    <definedName function="false" hidden="false" localSheetId="0" name="_xlnm.Print_Area" vbProcedure="false">Gold!$A$1:$I$67</definedName>
    <definedName function="false" hidden="false" localSheetId="1" name="_xlnm.Print_Area" vbProcedure="false">Silver!$A$1:$I$67</definedName>
    <definedName function="false" hidden="false" localSheetId="0" name="_xlnm.Print_Area" vbProcedure="false">Gold!$A$1:$I$67</definedName>
    <definedName function="false" hidden="false" localSheetId="0" name="_xlnm.Print_Area_0" vbProcedure="false">Gold!$A$1:$I$67</definedName>
    <definedName function="false" hidden="false" localSheetId="0" name="_xlnm.Print_Area_0_0" vbProcedure="false">Gold!$A$1:$I$67</definedName>
    <definedName function="false" hidden="false" localSheetId="0" name="_xlnm.Print_Area_0_0_0" vbProcedure="false">Gold!$A$1:$I$67</definedName>
    <definedName function="false" hidden="false" localSheetId="0" name="_xlnm.Print_Area_0_0_0_0" vbProcedure="false">Gold!$A$1:$I$67</definedName>
    <definedName function="false" hidden="false" localSheetId="0" name="_xlnm.Print_Area_0_0_0_0_0" vbProcedure="false">Gold!$A$1:$I$67</definedName>
    <definedName function="false" hidden="false" localSheetId="0" name="_xlnm.Print_Area_0_0_0_0_0_0" vbProcedure="false">Gold!$A$1:$I$67</definedName>
    <definedName function="false" hidden="false" localSheetId="0" name="_xlnm.Print_Area_0_0_0_0_0_0_0" vbProcedure="false">Gold!$A$1:$I$67</definedName>
    <definedName function="false" hidden="false" localSheetId="0" name="_xlnm.Print_Area_0_0_0_0_0_0_0_0" vbProcedure="false">Gold!$A$1:$I$67</definedName>
    <definedName function="false" hidden="false" localSheetId="0" name="_xlnm.Print_Area_0_0_0_0_0_0_0_0_0" vbProcedure="false">Gold!$A$1:$I$67</definedName>
    <definedName function="false" hidden="false" localSheetId="0" name="_xlnm.Print_Area_0_0_0_0_0_0_0_0_0_0" vbProcedure="false">Gold!$A$1:$I$67</definedName>
    <definedName function="false" hidden="false" localSheetId="0" name="_xlnm.Print_Area_0_0_0_0_0_0_0_0_0_0_0" vbProcedure="false">Gold!$A$1:$I$67</definedName>
    <definedName function="false" hidden="false" localSheetId="0" name="_xlnm.Print_Area_0_0_0_0_0_0_0_0_0_0_0_0" vbProcedure="false">Gold!$A$1:$I$67</definedName>
    <definedName function="false" hidden="false" localSheetId="0" name="_xlnm.Print_Area_0_0_0_0_0_0_0_0_0_0_0_0_0" vbProcedure="false">Gold!$A$1:$I$67</definedName>
    <definedName function="false" hidden="false" localSheetId="0" name="_xlnm.Print_Area_0_0_0_0_0_0_0_0_0_0_0_0_0_0" vbProcedure="false">Gold!$A$1:$I$67</definedName>
    <definedName function="false" hidden="false" localSheetId="0" name="_xlnm.Print_Area_0_0_0_0_0_0_0_0_0_0_0_0_0_0_0" vbProcedure="false">Gold!$A$1:$I$67</definedName>
    <definedName function="false" hidden="false" localSheetId="0" name="_xlnm.Print_Area_0_0_0_0_0_0_0_0_0_0_0_0_0_0_0_0" vbProcedure="false">Gold!$A$1:$I$67</definedName>
    <definedName function="false" hidden="false" localSheetId="0" name="_xlnm.Print_Area_0_0_0_0_0_0_0_0_0_0_0_0_0_0_0_0_0" vbProcedure="false">Gold!$A$1:$I$67</definedName>
    <definedName function="false" hidden="false" localSheetId="0" name="_xlnm.Print_Area_0_0_0_0_0_0_0_0_0_0_0_0_0_0_0_0_0_0" vbProcedure="false">Gold!$A$1:$I$67</definedName>
    <definedName function="false" hidden="false" localSheetId="0" name="_xlnm.Print_Area_0_0_0_0_0_0_0_0_0_0_0_0_0_0_0_0_0_0_0" vbProcedure="false">Gold!$A$1:$I$67</definedName>
    <definedName function="false" hidden="false" localSheetId="0" name="_xlnm.Print_Area_0_0_0_0_0_0_0_0_0_0_0_0_0_0_0_0_0_0_0_0" vbProcedure="false">Gold!$A$1:$I$67</definedName>
    <definedName function="false" hidden="false" localSheetId="0" name="_xlnm.Print_Area_0_0_0_0_0_0_0_0_0_0_0_0_0_0_0_0_0_0_0_0_0" vbProcedure="false">Gold!$A$1:$I$67</definedName>
    <definedName function="false" hidden="false" localSheetId="0" name="_xlnm.Print_Area_0_0_0_0_0_0_0_0_0_0_0_0_0_0_0_0_0_0_0_0_0_0" vbProcedure="false">Gold!$A$1:$I$67</definedName>
    <definedName function="false" hidden="false" localSheetId="0" name="_xlnm.Print_Area_0_0_0_0_0_0_0_0_0_0_0_0_0_0_0_0_0_0_0_0_0_0_0" vbProcedure="false">Gold!$A$1:$I$67</definedName>
    <definedName function="false" hidden="false" localSheetId="0" name="_xlnm.Print_Area_0_0_0_0_0_0_0_0_0_0_0_0_0_0_0_0_0_0_0_0_0_0_0_0" vbProcedure="false">Gold!$A$1:$I$67</definedName>
    <definedName function="false" hidden="false" localSheetId="0" name="_xlnm.Print_Area_0_0_0_0_0_0_0_0_0_0_0_0_0_0_0_0_0_0_0_0_0_0_0_0_0" vbProcedure="false">Gold!$A$1:$I$67</definedName>
    <definedName function="false" hidden="false" localSheetId="0" name="_xlnm.Print_Area_0_0_0_0_0_0_0_0_0_0_0_0_0_0_0_0_0_0_0_0_0_0_0_0_0_0" vbProcedure="false">Gold!$A$1:$I$67</definedName>
    <definedName function="false" hidden="false" localSheetId="0" name="_xlnm.Print_Area_0_0_0_0_0_0_0_0_0_0_0_0_0_0_0_0_0_0_0_0_0_0_0_0_0_0_0" vbProcedure="false">Gold!$A$1:$I$67</definedName>
    <definedName function="false" hidden="false" localSheetId="0" name="_xlnm.Print_Area_0_0_0_0_0_0_0_0_0_0_0_0_0_0_0_0_0_0_0_0_0_0_0_0_0_0_0_0" vbProcedure="false">Gold!$A$1:$I$67</definedName>
    <definedName function="false" hidden="false" localSheetId="0" name="_xlnm.Print_Area_0_0_0_0_0_0_0_0_0_0_0_0_0_0_0_0_0_0_0_0_0_0_0_0_0_0_0_0_0" vbProcedure="false">Gold!$A$1:$I$67</definedName>
    <definedName function="false" hidden="false" localSheetId="0" name="_xlnm.Print_Area_0_0_0_0_0_0_0_0_0_0_0_0_0_0_0_0_0_0_0_0_0_0_0_0_0_0_0_0_0_0" vbProcedure="false">Gold!$A$1:$I$67</definedName>
    <definedName function="false" hidden="false" localSheetId="0" name="_xlnm.Print_Area_0_0_0_0_0_0_0_0_0_0_0_0_0_0_0_0_0_0_0_0_0_0_0_0_0_0_0_0_0_0_0" vbProcedure="false">Gold!$A$1:$I$67</definedName>
    <definedName function="false" hidden="false" localSheetId="0" name="_xlnm.Print_Area_0_0_0_0_0_0_0_0_0_0_0_0_0_0_0_0_0_0_0_0_0_0_0_0_0_0_0_0_0_0_0_0" vbProcedure="false">Gold!$A$1:$I$67</definedName>
    <definedName function="false" hidden="false" localSheetId="0" name="_xlnm.Print_Area_0_0_0_0_0_0_0_0_0_0_0_0_0_0_0_0_0_0_0_0_0_0_0_0_0_0_0_0_0_0_0_0_0" vbProcedure="false">Gold!$A$1:$I$67</definedName>
    <definedName function="false" hidden="false" localSheetId="0" name="_xlnm.Print_Area_0_0_0_0_0_0_0_0_0_0_0_0_0_0_0_0_0_0_0_0_0_0_0_0_0_0_0_0_0_0_0_0_0_0" vbProcedure="false">Gold!$A$1:$I$67</definedName>
    <definedName function="false" hidden="false" localSheetId="0" name="_xlnm.Print_Area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_0" vbProcedure="false">Gold!$A$1:$I$67</definedName>
    <definedName function="false" hidden="false" localSheetId="0" name="_xlnm.Print_Area_0_0_0_0_0_0_0_0_0_0_0_0_0_0_0_0_0_0_0_0_0_0_0_0_0_0_0_0_0_0_0_0_0_0_0_0_0_0_0_0_0_0_0_0_0_0_0_0_0_0_0_0_0_0_0_0" vbProcedure="false">Gold!$A$1:$I$67</definedName>
    <definedName function="false" hidden="false" localSheetId="1" name="_xlnm.Print_Area" vbProcedure="false">Silver!$A$1:$I$67</definedName>
    <definedName function="false" hidden="false" localSheetId="1" name="_xlnm.Print_Area_0" vbProcedure="false">Silver!$A$1:$I$67</definedName>
    <definedName function="false" hidden="false" localSheetId="1" name="_xlnm.Print_Area_0_0" vbProcedure="false">Silver!$A$1:$I$67</definedName>
    <definedName function="false" hidden="false" localSheetId="1" name="_xlnm.Print_Area_0_0_0" vbProcedure="false">Silver!$A$1:$I$67</definedName>
    <definedName function="false" hidden="false" localSheetId="1" name="_xlnm.Print_Area_0_0_0_0" vbProcedure="false">Silver!$A$1:$I$67</definedName>
    <definedName function="false" hidden="false" localSheetId="1" name="_xlnm.Print_Area_0_0_0_0_0" vbProcedure="false">Silver!$A$1:$I$67</definedName>
    <definedName function="false" hidden="false" localSheetId="1" name="_xlnm.Print_Area_0_0_0_0_0_0" vbProcedure="false">Silver!$A$1:$I$67</definedName>
    <definedName function="false" hidden="false" localSheetId="1" name="_xlnm.Print_Area_0_0_0_0_0_0_0" vbProcedure="false">Silver!$A$1:$I$67</definedName>
    <definedName function="false" hidden="false" localSheetId="1" name="_xlnm.Print_Area_0_0_0_0_0_0_0_0" vbProcedure="false">Silver!$A$1:$I$67</definedName>
    <definedName function="false" hidden="false" localSheetId="1" name="_xlnm.Print_Area_0_0_0_0_0_0_0_0_0" vbProcedure="false">Silver!$A$1:$I$67</definedName>
    <definedName function="false" hidden="false" localSheetId="1" name="_xlnm.Print_Area_0_0_0_0_0_0_0_0_0_0" vbProcedure="false">Silver!$A$1:$I$67</definedName>
    <definedName function="false" hidden="false" localSheetId="1" name="_xlnm.Print_Area_0_0_0_0_0_0_0_0_0_0_0" vbProcedure="false">Silver!$A$1:$I$67</definedName>
    <definedName function="false" hidden="false" localSheetId="1" name="_xlnm.Print_Area_0_0_0_0_0_0_0_0_0_0_0_0" vbProcedure="false">Silver!$A$1:$I$67</definedName>
    <definedName function="false" hidden="false" localSheetId="1" name="_xlnm.Print_Area_0_0_0_0_0_0_0_0_0_0_0_0_0" vbProcedure="false">Silver!$A$1:$I$67</definedName>
    <definedName function="false" hidden="false" localSheetId="1" name="_xlnm.Print_Area_0_0_0_0_0_0_0_0_0_0_0_0_0_0" vbProcedure="false">Silver!$A$1:$I$67</definedName>
    <definedName function="false" hidden="false" localSheetId="1" name="_xlnm.Print_Area_0_0_0_0_0_0_0_0_0_0_0_0_0_0_0" vbProcedure="false">Silver!$A$1:$I$67</definedName>
    <definedName function="false" hidden="false" localSheetId="1" name="_xlnm.Print_Area_0_0_0_0_0_0_0_0_0_0_0_0_0_0_0_0" vbProcedure="false">Silver!$A$1:$I$67</definedName>
    <definedName function="false" hidden="false" localSheetId="1" name="_xlnm.Print_Area_0_0_0_0_0_0_0_0_0_0_0_0_0_0_0_0_0" vbProcedure="false">Silver!$A$1:$I$67</definedName>
    <definedName function="false" hidden="false" localSheetId="1" name="_xlnm.Print_Area_0_0_0_0_0_0_0_0_0_0_0_0_0_0_0_0_0_0" vbProcedure="false">Silver!$A$1:$I$67</definedName>
    <definedName function="false" hidden="false" localSheetId="1" name="_xlnm.Print_Area_0_0_0_0_0_0_0_0_0_0_0_0_0_0_0_0_0_0_0" vbProcedure="false">Silver!$A$1:$I$67</definedName>
    <definedName function="false" hidden="false" localSheetId="1" name="_xlnm.Print_Area_0_0_0_0_0_0_0_0_0_0_0_0_0_0_0_0_0_0_0_0" vbProcedure="false">Silver!$A$1:$I$67</definedName>
    <definedName function="false" hidden="false" localSheetId="1" name="_xlnm.Print_Area_0_0_0_0_0_0_0_0_0_0_0_0_0_0_0_0_0_0_0_0_0" vbProcedure="false">Silver!$A$1:$I$67</definedName>
    <definedName function="false" hidden="false" localSheetId="1" name="_xlnm.Print_Area_0_0_0_0_0_0_0_0_0_0_0_0_0_0_0_0_0_0_0_0_0_0" vbProcedure="false">Silver!$A$1:$I$67</definedName>
    <definedName function="false" hidden="false" localSheetId="1" name="_xlnm.Print_Area_0_0_0_0_0_0_0_0_0_0_0_0_0_0_0_0_0_0_0_0_0_0_0" vbProcedure="false">Silver!$A$1:$I$67</definedName>
    <definedName function="false" hidden="false" localSheetId="1" name="_xlnm.Print_Area_0_0_0_0_0_0_0_0_0_0_0_0_0_0_0_0_0_0_0_0_0_0_0_0" vbProcedure="false">Silver!$A$1:$I$67</definedName>
    <definedName function="false" hidden="false" localSheetId="1" name="_xlnm.Print_Area_0_0_0_0_0_0_0_0_0_0_0_0_0_0_0_0_0_0_0_0_0_0_0_0_0" vbProcedure="false">Silver!$A$1:$I$67</definedName>
    <definedName function="false" hidden="false" localSheetId="1" name="_xlnm.Print_Area_0_0_0_0_0_0_0_0_0_0_0_0_0_0_0_0_0_0_0_0_0_0_0_0_0_0" vbProcedure="false">Silver!$A$1:$I$67</definedName>
    <definedName function="false" hidden="false" localSheetId="1" name="_xlnm.Print_Area_0_0_0_0_0_0_0_0_0_0_0_0_0_0_0_0_0_0_0_0_0_0_0_0_0_0_0" vbProcedure="false">Silver!$A$1:$I$67</definedName>
    <definedName function="false" hidden="false" localSheetId="1" name="_xlnm.Print_Area_0_0_0_0_0_0_0_0_0_0_0_0_0_0_0_0_0_0_0_0_0_0_0_0_0_0_0_0" vbProcedure="false">Silver!$A$1:$I$67</definedName>
    <definedName function="false" hidden="false" localSheetId="1" name="_xlnm.Print_Area_0_0_0_0_0_0_0_0_0_0_0_0_0_0_0_0_0_0_0_0_0_0_0_0_0_0_0_0_0" vbProcedure="false">Silver!$A$1:$I$67</definedName>
    <definedName function="false" hidden="false" localSheetId="1" name="_xlnm.Print_Area_0_0_0_0_0_0_0_0_0_0_0_0_0_0_0_0_0_0_0_0_0_0_0_0_0_0_0_0_0_0" vbProcedure="false">Silver!$A$1:$I$67</definedName>
    <definedName function="false" hidden="false" localSheetId="1" name="_xlnm.Print_Area_0_0_0_0_0_0_0_0_0_0_0_0_0_0_0_0_0_0_0_0_0_0_0_0_0_0_0_0_0_0_0" vbProcedure="false">Silver!$A$1:$I$67</definedName>
    <definedName function="false" hidden="false" localSheetId="1" name="_xlnm.Print_Area_0_0_0_0_0_0_0_0_0_0_0_0_0_0_0_0_0_0_0_0_0_0_0_0_0_0_0_0_0_0_0_0" vbProcedure="false">Silver!$A$1:$I$67</definedName>
    <definedName function="false" hidden="false" localSheetId="1" name="_xlnm.Print_Area_0_0_0_0_0_0_0_0_0_0_0_0_0_0_0_0_0_0_0_0_0_0_0_0_0_0_0_0_0_0_0_0_0" vbProcedure="false">Silver!$A$1:$I$67</definedName>
    <definedName function="false" hidden="false" localSheetId="1" name="_xlnm.Print_Area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_0" vbProcedure="false">Silver!$A$1:$I$67</definedName>
    <definedName function="false" hidden="false" localSheetId="1" name="_xlnm.Print_Area_0_0_0_0_0_0_0_0_0_0_0_0_0_0_0_0_0_0_0_0_0_0_0_0_0_0_0_0_0_0_0_0_0_0_0_0_0_0_0_0_0_0_0_0_0_0_0_0_0_0_0_0_0_0_0_0" vbProcedure="false">Silver!$A$1:$I$67</definedName>
    <definedName function="false" hidden="false" localSheetId="2" name="_xlnm.Print_Area" vbProcedure="false">Bronze!$A$1:$I$67</definedName>
    <definedName function="false" hidden="false" localSheetId="2" name="_xlnm.Print_Area_0" vbProcedure="false">Bronze!$A$1:$I$67</definedName>
    <definedName function="false" hidden="false" localSheetId="2" name="_xlnm.Print_Area_0_0" vbProcedure="false">Bronze!$A$1:$I$67</definedName>
    <definedName function="false" hidden="false" localSheetId="2" name="_xlnm.Print_Area_0_0_0" vbProcedure="false">Bronze!$A$1:$I$67</definedName>
    <definedName function="false" hidden="false" localSheetId="2" name="_xlnm.Print_Area_0_0_0_0" vbProcedure="false">Bronze!$A$1:$I$67</definedName>
    <definedName function="false" hidden="false" localSheetId="2" name="_xlnm.Print_Area_0_0_0_0_0" vbProcedure="false">Bronze!$A$1:$I$67</definedName>
    <definedName function="false" hidden="false" localSheetId="2" name="_xlnm.Print_Area_0_0_0_0_0_0" vbProcedure="false">Bronze!$A$1:$I$67</definedName>
    <definedName function="false" hidden="false" localSheetId="2" name="_xlnm.Print_Area_0_0_0_0_0_0_0" vbProcedure="false">Bronze!$A$1:$I$67</definedName>
    <definedName function="false" hidden="false" localSheetId="2" name="_xlnm.Print_Area_0_0_0_0_0_0_0_0" vbProcedure="false">Bronze!$A$1:$I$67</definedName>
    <definedName function="false" hidden="false" localSheetId="2" name="_xlnm.Print_Area_0_0_0_0_0_0_0_0_0" vbProcedure="false">Bronze!$A$1:$I$67</definedName>
    <definedName function="false" hidden="false" localSheetId="2" name="_xlnm.Print_Area_0_0_0_0_0_0_0_0_0_0" vbProcedure="false">Bronze!$A$1:$I$67</definedName>
    <definedName function="false" hidden="false" localSheetId="2" name="_xlnm.Print_Area_0_0_0_0_0_0_0_0_0_0_0" vbProcedure="false">Bronze!$A$1:$I$67</definedName>
    <definedName function="false" hidden="false" localSheetId="2" name="_xlnm.Print_Area_0_0_0_0_0_0_0_0_0_0_0_0" vbProcedure="false">Bronze!$A$1:$I$67</definedName>
    <definedName function="false" hidden="false" localSheetId="2" name="_xlnm.Print_Area_0_0_0_0_0_0_0_0_0_0_0_0_0" vbProcedure="false">Bronze!$A$1:$I$67</definedName>
    <definedName function="false" hidden="false" localSheetId="2" name="_xlnm.Print_Area_0_0_0_0_0_0_0_0_0_0_0_0_0_0" vbProcedure="false">Bronze!$A$1:$I$67</definedName>
    <definedName function="false" hidden="false" localSheetId="2" name="_xlnm.Print_Area_0_0_0_0_0_0_0_0_0_0_0_0_0_0_0" vbProcedure="false">Bronze!$A$1:$I$67</definedName>
    <definedName function="false" hidden="false" localSheetId="2" name="_xlnm.Print_Area_0_0_0_0_0_0_0_0_0_0_0_0_0_0_0_0" vbProcedure="false">Bronze!$A$1:$I$67</definedName>
    <definedName function="false" hidden="false" localSheetId="2" name="_xlnm.Print_Area_0_0_0_0_0_0_0_0_0_0_0_0_0_0_0_0_0" vbProcedure="false">Bronze!$A$1:$I$67</definedName>
    <definedName function="false" hidden="false" localSheetId="2" name="_xlnm.Print_Area_0_0_0_0_0_0_0_0_0_0_0_0_0_0_0_0_0_0" vbProcedure="false">Bronze!$A$1:$I$67</definedName>
    <definedName function="false" hidden="false" localSheetId="2" name="_xlnm.Print_Area_0_0_0_0_0_0_0_0_0_0_0_0_0_0_0_0_0_0_0" vbProcedure="false">Bronze!$A$1:$I$67</definedName>
    <definedName function="false" hidden="false" localSheetId="2" name="_xlnm.Print_Area_0_0_0_0_0_0_0_0_0_0_0_0_0_0_0_0_0_0_0_0" vbProcedure="false">Bronze!$A$1:$I$67</definedName>
    <definedName function="false" hidden="false" localSheetId="2" name="_xlnm.Print_Area_0_0_0_0_0_0_0_0_0_0_0_0_0_0_0_0_0_0_0_0_0" vbProcedure="false">Bronze!$A$1:$I$67</definedName>
    <definedName function="false" hidden="false" localSheetId="2" name="_xlnm.Print_Area_0_0_0_0_0_0_0_0_0_0_0_0_0_0_0_0_0_0_0_0_0_0" vbProcedure="false">Bronze!$A$1:$I$67</definedName>
    <definedName function="false" hidden="false" localSheetId="2" name="_xlnm.Print_Area_0_0_0_0_0_0_0_0_0_0_0_0_0_0_0_0_0_0_0_0_0_0_0" vbProcedure="false">Bronze!$A$1:$I$67</definedName>
    <definedName function="false" hidden="false" localSheetId="2" name="_xlnm.Print_Area_0_0_0_0_0_0_0_0_0_0_0_0_0_0_0_0_0_0_0_0_0_0_0_0" vbProcedure="false">Bronze!$A$1:$I$67</definedName>
    <definedName function="false" hidden="false" localSheetId="2" name="_xlnm.Print_Area_0_0_0_0_0_0_0_0_0_0_0_0_0_0_0_0_0_0_0_0_0_0_0_0_0" vbProcedure="false">Bronze!$A$1:$I$67</definedName>
    <definedName function="false" hidden="false" localSheetId="2" name="_xlnm.Print_Area_0_0_0_0_0_0_0_0_0_0_0_0_0_0_0_0_0_0_0_0_0_0_0_0_0_0" vbProcedure="false">Bronze!$A$1:$I$67</definedName>
    <definedName function="false" hidden="false" localSheetId="2" name="_xlnm.Print_Area_0_0_0_0_0_0_0_0_0_0_0_0_0_0_0_0_0_0_0_0_0_0_0_0_0_0_0" vbProcedure="false">Bronze!$A$1:$I$67</definedName>
    <definedName function="false" hidden="false" localSheetId="2" name="_xlnm.Print_Area_0_0_0_0_0_0_0_0_0_0_0_0_0_0_0_0_0_0_0_0_0_0_0_0_0_0_0_0" vbProcedure="false">Bronze!$A$1:$I$67</definedName>
    <definedName function="false" hidden="false" localSheetId="2" name="_xlnm.Print_Area_0_0_0_0_0_0_0_0_0_0_0_0_0_0_0_0_0_0_0_0_0_0_0_0_0_0_0_0_0" vbProcedure="false">Bronze!$A$1:$I$67</definedName>
    <definedName function="false" hidden="false" localSheetId="2" name="_xlnm.Print_Area_0_0_0_0_0_0_0_0_0_0_0_0_0_0_0_0_0_0_0_0_0_0_0_0_0_0_0_0_0_0" vbProcedure="false">Bronze!$A$1:$I$67</definedName>
    <definedName function="false" hidden="false" localSheetId="2" name="_xlnm.Print_Area_0_0_0_0_0_0_0_0_0_0_0_0_0_0_0_0_0_0_0_0_0_0_0_0_0_0_0_0_0_0_0" vbProcedure="false">Bronze!$A$1:$I$67</definedName>
    <definedName function="false" hidden="false" localSheetId="2" name="_xlnm.Print_Area_0_0_0_0_0_0_0_0_0_0_0_0_0_0_0_0_0_0_0_0_0_0_0_0_0_0_0_0_0_0_0_0" vbProcedure="false">Bronze!$A$1:$I$67</definedName>
    <definedName function="false" hidden="false" localSheetId="2" name="_xlnm.Print_Area_0_0_0_0_0_0_0_0_0_0_0_0_0_0_0_0_0_0_0_0_0_0_0_0_0_0_0_0_0_0_0_0_0" vbProcedure="false">Bronze!$A$1:$I$67</definedName>
    <definedName function="false" hidden="false" localSheetId="2" name="_xlnm.Print_Area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_0" vbProcedure="false">Bronze!$A$1:$I$67</definedName>
    <definedName function="false" hidden="false" localSheetId="2" name="_xlnm.Print_Area_0_0_0_0_0_0_0_0_0_0_0_0_0_0_0_0_0_0_0_0_0_0_0_0_0_0_0_0_0_0_0_0_0_0_0_0_0_0_0_0_0_0_0_0_0_0_0_0_0_0_0_0_0_0_0_0" vbProcedure="false">Bronze!$A$1:$I$67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<sst xmlns="http://schemas.openxmlformats.org/spreadsheetml/2006/main" count="514" uniqueCount="100">
  <si>
    <t>GOLD</t>
  </si>
  <si>
    <t>datums</t>
  </si>
  <si>
    <t>celiņš</t>
  </si>
  <si>
    <t>spēlētājs</t>
  </si>
  <si>
    <t>08.06.</t>
  </si>
  <si>
    <t>10.08.</t>
  </si>
  <si>
    <t>Nr</t>
  </si>
  <si>
    <t>Vārds,uzvārds</t>
  </si>
  <si>
    <t>Artūrs Perepjolkins</t>
  </si>
  <si>
    <t>Māris Dukurs</t>
  </si>
  <si>
    <t>Ints Krievkalns </t>
  </si>
  <si>
    <t>Mārtiņš Vilnis</t>
  </si>
  <si>
    <t>Jeļena Šorohova</t>
  </si>
  <si>
    <t>Valdemārs Vaivade</t>
  </si>
  <si>
    <t>15.06.</t>
  </si>
  <si>
    <t>17.08.</t>
  </si>
  <si>
    <t>Maksims Gerasimenko </t>
  </si>
  <si>
    <t>Janis Zalītis</t>
  </si>
  <si>
    <t>Sigutis Briedis</t>
  </si>
  <si>
    <t>Eduards Kobiļuks</t>
  </si>
  <si>
    <t>Ģirts Priekulis</t>
  </si>
  <si>
    <t>Toms Pultraks</t>
  </si>
  <si>
    <t>Juris Kuncevičs</t>
  </si>
  <si>
    <t>Jānis Raņķis</t>
  </si>
  <si>
    <t>29.06.</t>
  </si>
  <si>
    <t>24.08.</t>
  </si>
  <si>
    <t>Jānis Surna</t>
  </si>
  <si>
    <t>Evija-Vende Priekule</t>
  </si>
  <si>
    <t>06.07.</t>
  </si>
  <si>
    <t>no date</t>
  </si>
  <si>
    <t>13.07.</t>
  </si>
  <si>
    <t>sigrano</t>
  </si>
  <si>
    <t>dolg</t>
  </si>
  <si>
    <t>20.07.</t>
  </si>
  <si>
    <t>27.07.</t>
  </si>
  <si>
    <t>03.08.</t>
  </si>
  <si>
    <t>SILVER</t>
  </si>
  <si>
    <t>09.06.</t>
  </si>
  <si>
    <t>11.08.</t>
  </si>
  <si>
    <t>Maksims Isajevs</t>
  </si>
  <si>
    <t>Maksims Jefimovs</t>
  </si>
  <si>
    <t>Karīna Petrova</t>
  </si>
  <si>
    <t>Vladimirs Lagunovs</t>
  </si>
  <si>
    <t>Nikolajs Ļevikins</t>
  </si>
  <si>
    <t>Aleksandrs Tjuļins</t>
  </si>
  <si>
    <t>16.06.</t>
  </si>
  <si>
    <t>18.08.</t>
  </si>
  <si>
    <t>Mārtiņš Lasmanis</t>
  </si>
  <si>
    <t>Artūrs Zavjalovs</t>
  </si>
  <si>
    <t>Oļegs Kirevičevs</t>
  </si>
  <si>
    <t>Anita Ždanovska</t>
  </si>
  <si>
    <t>Valērijs Ņizkodubovs</t>
  </si>
  <si>
    <t>Jānis Naļivaiko</t>
  </si>
  <si>
    <t>Dainis Mauriņš</t>
  </si>
  <si>
    <t>Jeļena Kuruško</t>
  </si>
  <si>
    <t>30.06.</t>
  </si>
  <si>
    <t>25.08.</t>
  </si>
  <si>
    <t>Olga Morozova</t>
  </si>
  <si>
    <t>Andrejs Kuruško</t>
  </si>
  <si>
    <t>07.07.</t>
  </si>
  <si>
    <t>14.07.</t>
  </si>
  <si>
    <t>nodate</t>
  </si>
  <si>
    <t>21.07.</t>
  </si>
  <si>
    <t>28.07.</t>
  </si>
  <si>
    <t>04.08.</t>
  </si>
  <si>
    <t>BRONZE</t>
  </si>
  <si>
    <t>10.06.</t>
  </si>
  <si>
    <t>12.08.</t>
  </si>
  <si>
    <t>Ilmārs Elijass</t>
  </si>
  <si>
    <t>Kristaps Liecinieks</t>
  </si>
  <si>
    <t>Edgars Kobiļuks</t>
  </si>
  <si>
    <t>Leonīds Arsentjevs</t>
  </si>
  <si>
    <t>Edgars Cimdiņš</t>
  </si>
  <si>
    <t>Vladimirs Nahodkins</t>
  </si>
  <si>
    <t>17.06.</t>
  </si>
  <si>
    <t>19.08.</t>
  </si>
  <si>
    <t>Nikolajs Kiseļevs</t>
  </si>
  <si>
    <t>Aleksandrs Perlovs</t>
  </si>
  <si>
    <t>Pāvels Venclauskis</t>
  </si>
  <si>
    <t>Daniels Bambals</t>
  </si>
  <si>
    <t>Aleksandrs Dmitrijevs</t>
  </si>
  <si>
    <t>Arkadijs Timčenko</t>
  </si>
  <si>
    <t>Jurijs Nahodkins</t>
  </si>
  <si>
    <t>Kristaps Otto</t>
  </si>
  <si>
    <t>01.07.</t>
  </si>
  <si>
    <t>26.08.</t>
  </si>
  <si>
    <t>Aleksandra Litvjakova</t>
  </si>
  <si>
    <t>Emīls Sprogis</t>
  </si>
  <si>
    <t>08.07.</t>
  </si>
  <si>
    <t>15.07.</t>
  </si>
  <si>
    <t>22.07.</t>
  </si>
  <si>
    <t>29.07.</t>
  </si>
  <si>
    <t>05.08.</t>
  </si>
  <si>
    <t>Bronze</t>
  </si>
  <si>
    <t>tel</t>
  </si>
  <si>
    <t>Elvijs Dimpers</t>
  </si>
  <si>
    <t>Sergejs Meņšikovs</t>
  </si>
  <si>
    <t>Silver</t>
  </si>
  <si>
    <t>sms</t>
  </si>
  <si>
    <t>Līva Vaivade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</si>
</sst>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99FF66"/>
        <bgColor rgb="FF99CC00"/>
      </patternFill>
    </fill>
    <fill>
      <patternFill patternType="solid">
        <fgColor rgb="FF808000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hair">
        <color rgb="FFC0C0C0"/>
      </left>
      <right style="hair">
        <color rgb="FFC0C0C0"/>
      </right>
      <top style="medium"/>
      <bottom style="hair">
        <color rgb="FFC0C0C0"/>
      </bottom>
      <diagonal/>
    </border>
    <border diagonalUp="false" diagonalDown="false">
      <left style="hair">
        <color rgb="FFC0C0C0"/>
      </left>
      <right style="medium"/>
      <top style="medium"/>
      <bottom style="hair">
        <color rgb="FFC0C0C0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medium"/>
      <top style="hair">
        <color rgb="FFC0C0C0"/>
      </top>
      <bottom style="hair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medium"/>
      <diagonal/>
    </border>
    <border diagonalUp="false" diagonalDown="false">
      <left style="hair">
        <color rgb="FFC0C0C0"/>
      </left>
      <right style="medium"/>
      <top style="hair">
        <color rgb="FFC0C0C0"/>
      </top>
      <bottom style="medium"/>
      <diagonal/>
    </border>
    <border diagonalUp="false" diagonalDown="false">
      <left style="medium"/>
      <right style="medium"/>
      <top style="medium"/>
      <bottom style="hair">
        <color rgb="FFC0C0C0"/>
      </bottom>
      <diagonal/>
    </border>
    <border diagonalUp="false" diagonalDown="false">
      <left style="medium"/>
      <right style="medium"/>
      <top style="hair">
        <color rgb="FFC0C0C0"/>
      </top>
      <bottom style="hair">
        <color rgb="FFC0C0C0"/>
      </bottom>
      <diagonal/>
    </border>
    <border diagonalUp="false" diagonalDown="false">
      <left style="medium"/>
      <right style="medium"/>
      <top style="hair">
        <color rgb="FFC0C0C0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9" activeCellId="0" sqref="L29"/>
    </sheetView>
  </sheetViews>
  <sheetFormatPr defaultRowHeight="15.75"/>
  <cols>
    <col collapsed="false" hidden="false" max="2" min="1" style="1" width="9.14285714285714"/>
    <col collapsed="false" hidden="false" max="4" min="3" style="1" width="27"/>
    <col collapsed="false" hidden="false" max="5" min="5" style="0" width="2.28571428571429"/>
    <col collapsed="false" hidden="false" max="6" min="6" style="0" width="8.72959183673469"/>
    <col collapsed="false" hidden="false" max="7" min="7" style="1" width="9.14285714285714"/>
    <col collapsed="false" hidden="false" max="9" min="8" style="1" width="27"/>
    <col collapsed="false" hidden="false" max="11" min="10" style="0" width="8.72959183673469"/>
    <col collapsed="false" hidden="false" max="12" min="12" style="0" width="28.1428571428571"/>
    <col collapsed="false" hidden="false" max="1025" min="13" style="0" width="8.72959183673469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6.75" hidden="false" customHeight="true" outlineLevel="0" collapsed="false">
      <c r="A2" s="0"/>
      <c r="B2" s="0"/>
      <c r="C2" s="0"/>
      <c r="D2" s="0"/>
      <c r="G2" s="0"/>
      <c r="H2" s="0"/>
      <c r="I2" s="0"/>
    </row>
    <row r="3" customFormat="false" ht="16.5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3</v>
      </c>
      <c r="F3" s="1" t="s">
        <v>1</v>
      </c>
      <c r="G3" s="1" t="s">
        <v>2</v>
      </c>
      <c r="H3" s="3" t="s">
        <v>3</v>
      </c>
      <c r="I3" s="3" t="s">
        <v>3</v>
      </c>
    </row>
    <row r="4" customFormat="false" ht="17.25" hidden="false" customHeight="true" outlineLevel="0" collapsed="false">
      <c r="A4" s="4" t="s">
        <v>4</v>
      </c>
      <c r="B4" s="5" t="n">
        <v>3</v>
      </c>
      <c r="C4" s="5" t="str">
        <f aca="false">L6</f>
        <v>Artūrs Perepjolkins</v>
      </c>
      <c r="D4" s="6" t="str">
        <f aca="false">L7</f>
        <v>Māris Dukurs</v>
      </c>
      <c r="F4" s="7" t="s">
        <v>5</v>
      </c>
      <c r="G4" s="5" t="n">
        <v>3</v>
      </c>
      <c r="H4" s="5" t="str">
        <f aca="false">L9</f>
        <v>Mārtiņš Vilnis</v>
      </c>
      <c r="I4" s="6" t="str">
        <f aca="false">L18</f>
        <v>Juris Kuncevičs</v>
      </c>
    </row>
    <row r="5" customFormat="false" ht="17.25" hidden="false" customHeight="true" outlineLevel="0" collapsed="false">
      <c r="A5" s="8" t="s">
        <v>4</v>
      </c>
      <c r="B5" s="9" t="n">
        <v>4</v>
      </c>
      <c r="C5" s="9" t="str">
        <f aca="false">L8</f>
        <v>Ints Krievkalns</v>
      </c>
      <c r="D5" s="10" t="str">
        <f aca="false">L9</f>
        <v>Mārtiņš Vilnis</v>
      </c>
      <c r="F5" s="11" t="s">
        <v>5</v>
      </c>
      <c r="G5" s="9" t="n">
        <v>4</v>
      </c>
      <c r="H5" s="9" t="str">
        <f aca="false">L20</f>
        <v>Jānis Surna</v>
      </c>
      <c r="I5" s="10" t="str">
        <f aca="false">L8</f>
        <v>Ints Krievkalns</v>
      </c>
      <c r="K5" s="12" t="s">
        <v>6</v>
      </c>
      <c r="L5" s="13" t="s">
        <v>7</v>
      </c>
    </row>
    <row r="6" customFormat="false" ht="17.25" hidden="false" customHeight="true" outlineLevel="0" collapsed="false">
      <c r="A6" s="8" t="s">
        <v>4</v>
      </c>
      <c r="B6" s="9" t="n">
        <v>5</v>
      </c>
      <c r="C6" s="9" t="str">
        <f aca="false">L10</f>
        <v>Jeļena Šorohova</v>
      </c>
      <c r="D6" s="10" t="str">
        <f aca="false">L11</f>
        <v>Valdemārs Vaivade</v>
      </c>
      <c r="F6" s="11" t="s">
        <v>5</v>
      </c>
      <c r="G6" s="9" t="n">
        <v>5</v>
      </c>
      <c r="H6" s="9" t="str">
        <f aca="false">L16</f>
        <v>Ģirts Priekulis</v>
      </c>
      <c r="I6" s="10" t="str">
        <f aca="false">L13</f>
        <v>Janis Zalītis</v>
      </c>
      <c r="K6" s="14" t="n">
        <v>1</v>
      </c>
      <c r="L6" s="15" t="s">
        <v>8</v>
      </c>
    </row>
    <row r="7" customFormat="false" ht="17.25" hidden="false" customHeight="true" outlineLevel="0" collapsed="false">
      <c r="A7" s="8" t="s">
        <v>4</v>
      </c>
      <c r="B7" s="9" t="n">
        <v>6</v>
      </c>
      <c r="C7" s="9" t="str">
        <f aca="false">L12</f>
        <v>Maksims Gerasimenko</v>
      </c>
      <c r="D7" s="10" t="str">
        <f aca="false">L13</f>
        <v>Janis Zalītis</v>
      </c>
      <c r="F7" s="11" t="s">
        <v>5</v>
      </c>
      <c r="G7" s="9" t="n">
        <v>6</v>
      </c>
      <c r="H7" s="9" t="str">
        <f aca="false">L6</f>
        <v>Artūrs Perepjolkins</v>
      </c>
      <c r="I7" s="10" t="str">
        <f aca="false">L19</f>
        <v>Jānis Raņķis</v>
      </c>
      <c r="K7" s="14" t="n">
        <v>2</v>
      </c>
      <c r="L7" s="15" t="s">
        <v>9</v>
      </c>
    </row>
    <row r="8" customFormat="false" ht="17.25" hidden="false" customHeight="true" outlineLevel="0" collapsed="false">
      <c r="A8" s="8" t="s">
        <v>4</v>
      </c>
      <c r="B8" s="9" t="n">
        <v>7</v>
      </c>
      <c r="C8" s="9" t="str">
        <f aca="false">L14</f>
        <v>Sigutis Briedis</v>
      </c>
      <c r="D8" s="10" t="str">
        <f aca="false">L15</f>
        <v>Eduards Kobiļuks</v>
      </c>
      <c r="F8" s="11" t="s">
        <v>5</v>
      </c>
      <c r="G8" s="9" t="n">
        <v>7</v>
      </c>
      <c r="H8" s="9" t="str">
        <f aca="false">L7</f>
        <v>Māris Dukurs</v>
      </c>
      <c r="I8" s="10" t="str">
        <f aca="false">L21</f>
        <v>Evija-Vende Priekule</v>
      </c>
      <c r="K8" s="14" t="n">
        <v>3</v>
      </c>
      <c r="L8" s="15" t="s">
        <v>10</v>
      </c>
    </row>
    <row r="9" customFormat="false" ht="17.25" hidden="false" customHeight="true" outlineLevel="0" collapsed="false">
      <c r="A9" s="8" t="s">
        <v>4</v>
      </c>
      <c r="B9" s="9" t="n">
        <v>8</v>
      </c>
      <c r="C9" s="9" t="str">
        <f aca="false">L16</f>
        <v>Ģirts Priekulis</v>
      </c>
      <c r="D9" s="10" t="str">
        <f aca="false">L17</f>
        <v>Toms Pultraks</v>
      </c>
      <c r="F9" s="11" t="s">
        <v>5</v>
      </c>
      <c r="G9" s="9" t="n">
        <v>8</v>
      </c>
      <c r="H9" s="9" t="str">
        <f aca="false">L17</f>
        <v>Toms Pultraks</v>
      </c>
      <c r="I9" s="10" t="str">
        <f aca="false">L14</f>
        <v>Sigutis Briedis</v>
      </c>
      <c r="K9" s="14" t="n">
        <v>4</v>
      </c>
      <c r="L9" s="15" t="s">
        <v>11</v>
      </c>
    </row>
    <row r="10" customFormat="false" ht="17.25" hidden="false" customHeight="true" outlineLevel="0" collapsed="false">
      <c r="A10" s="8" t="s">
        <v>4</v>
      </c>
      <c r="B10" s="9" t="n">
        <v>9</v>
      </c>
      <c r="C10" s="9" t="str">
        <f aca="false">L18</f>
        <v>Juris Kuncevičs</v>
      </c>
      <c r="D10" s="10" t="str">
        <f aca="false">L19</f>
        <v>Jānis Raņķis</v>
      </c>
      <c r="F10" s="11" t="s">
        <v>5</v>
      </c>
      <c r="G10" s="9" t="n">
        <v>9</v>
      </c>
      <c r="H10" s="9" t="str">
        <f aca="false">L12</f>
        <v>Maksims Gerasimenko</v>
      </c>
      <c r="I10" s="10" t="str">
        <f aca="false">L10</f>
        <v>Jeļena Šorohova</v>
      </c>
      <c r="K10" s="14" t="n">
        <v>5</v>
      </c>
      <c r="L10" s="15" t="s">
        <v>12</v>
      </c>
    </row>
    <row r="11" customFormat="false" ht="17.25" hidden="false" customHeight="true" outlineLevel="0" collapsed="false">
      <c r="A11" s="16" t="s">
        <v>4</v>
      </c>
      <c r="B11" s="17" t="n">
        <v>10</v>
      </c>
      <c r="C11" s="17" t="str">
        <f aca="false">L20</f>
        <v>Jānis Surna</v>
      </c>
      <c r="D11" s="18" t="str">
        <f aca="false">L21</f>
        <v>Evija-Vende Priekule</v>
      </c>
      <c r="F11" s="19" t="s">
        <v>5</v>
      </c>
      <c r="G11" s="17" t="n">
        <v>10</v>
      </c>
      <c r="H11" s="17" t="str">
        <f aca="false">L11</f>
        <v>Valdemārs Vaivade</v>
      </c>
      <c r="I11" s="18" t="str">
        <f aca="false">L15</f>
        <v>Eduards Kobiļuks</v>
      </c>
      <c r="K11" s="14" t="n">
        <v>6</v>
      </c>
      <c r="L11" s="15" t="s">
        <v>13</v>
      </c>
    </row>
    <row r="12" customFormat="false" ht="17.25" hidden="false" customHeight="true" outlineLevel="0" collapsed="false">
      <c r="A12" s="7" t="s">
        <v>14</v>
      </c>
      <c r="B12" s="5" t="n">
        <v>3</v>
      </c>
      <c r="C12" s="5" t="str">
        <f aca="false">L18</f>
        <v>Juris Kuncevičs</v>
      </c>
      <c r="D12" s="6" t="str">
        <f aca="false">L17</f>
        <v>Toms Pultraks</v>
      </c>
      <c r="F12" s="4" t="s">
        <v>15</v>
      </c>
      <c r="G12" s="5" t="n">
        <v>3</v>
      </c>
      <c r="H12" s="5" t="str">
        <f aca="false">L17</f>
        <v>Toms Pultraks</v>
      </c>
      <c r="I12" s="6" t="str">
        <f aca="false">L6</f>
        <v>Artūrs Perepjolkins</v>
      </c>
      <c r="K12" s="14" t="n">
        <v>7</v>
      </c>
      <c r="L12" s="15" t="s">
        <v>16</v>
      </c>
    </row>
    <row r="13" customFormat="false" ht="17.25" hidden="false" customHeight="true" outlineLevel="0" collapsed="false">
      <c r="A13" s="11" t="s">
        <v>14</v>
      </c>
      <c r="B13" s="9" t="n">
        <v>4</v>
      </c>
      <c r="C13" s="9" t="str">
        <f aca="false">L11</f>
        <v>Valdemārs Vaivade</v>
      </c>
      <c r="D13" s="10" t="str">
        <f aca="false">L20</f>
        <v>Jānis Surna</v>
      </c>
      <c r="F13" s="8" t="s">
        <v>15</v>
      </c>
      <c r="G13" s="9" t="n">
        <v>4</v>
      </c>
      <c r="H13" s="9" t="str">
        <f aca="false">L15</f>
        <v>Eduards Kobiļuks</v>
      </c>
      <c r="I13" s="10" t="str">
        <f aca="false">L13</f>
        <v>Janis Zalītis</v>
      </c>
      <c r="K13" s="14" t="n">
        <v>8</v>
      </c>
      <c r="L13" s="15" t="s">
        <v>17</v>
      </c>
    </row>
    <row r="14" customFormat="false" ht="17.25" hidden="false" customHeight="true" outlineLevel="0" collapsed="false">
      <c r="A14" s="11" t="s">
        <v>14</v>
      </c>
      <c r="B14" s="9" t="n">
        <v>5</v>
      </c>
      <c r="C14" s="9" t="str">
        <f aca="false">L13</f>
        <v>Janis Zalītis</v>
      </c>
      <c r="D14" s="10" t="str">
        <f aca="false">L8</f>
        <v>Ints Krievkalns</v>
      </c>
      <c r="F14" s="8" t="s">
        <v>15</v>
      </c>
      <c r="G14" s="9" t="n">
        <v>5</v>
      </c>
      <c r="H14" s="9" t="str">
        <f aca="false">L8</f>
        <v>Ints Krievkalns</v>
      </c>
      <c r="I14" s="10" t="str">
        <f aca="false">L10</f>
        <v>Jeļena Šorohova</v>
      </c>
      <c r="K14" s="14" t="n">
        <v>9</v>
      </c>
      <c r="L14" s="15" t="s">
        <v>18</v>
      </c>
    </row>
    <row r="15" customFormat="false" ht="17.25" hidden="false" customHeight="true" outlineLevel="0" collapsed="false">
      <c r="A15" s="11" t="s">
        <v>14</v>
      </c>
      <c r="B15" s="9" t="n">
        <v>6</v>
      </c>
      <c r="C15" s="9" t="str">
        <f aca="false">L15</f>
        <v>Eduards Kobiļuks</v>
      </c>
      <c r="D15" s="10" t="str">
        <f aca="false">L10</f>
        <v>Jeļena Šorohova</v>
      </c>
      <c r="F15" s="8" t="s">
        <v>15</v>
      </c>
      <c r="G15" s="9" t="n">
        <v>6</v>
      </c>
      <c r="H15" s="9" t="str">
        <f aca="false">L7</f>
        <v>Māris Dukurs</v>
      </c>
      <c r="I15" s="10" t="str">
        <f aca="false">L9</f>
        <v>Mārtiņš Vilnis</v>
      </c>
      <c r="K15" s="14" t="n">
        <v>10</v>
      </c>
      <c r="L15" s="15" t="s">
        <v>19</v>
      </c>
    </row>
    <row r="16" customFormat="false" ht="17.25" hidden="false" customHeight="true" outlineLevel="0" collapsed="false">
      <c r="A16" s="11" t="s">
        <v>14</v>
      </c>
      <c r="B16" s="9" t="n">
        <v>7</v>
      </c>
      <c r="C16" s="9" t="str">
        <f aca="false">L16</f>
        <v>Ģirts Priekulis</v>
      </c>
      <c r="D16" s="10" t="str">
        <f aca="false">L12</f>
        <v>Maksims Gerasimenko</v>
      </c>
      <c r="F16" s="8" t="s">
        <v>15</v>
      </c>
      <c r="G16" s="9" t="n">
        <v>7</v>
      </c>
      <c r="H16" s="9" t="str">
        <f aca="false">L19</f>
        <v>Jānis Raņķis</v>
      </c>
      <c r="I16" s="10" t="str">
        <f aca="false">L14</f>
        <v>Sigutis Briedis</v>
      </c>
      <c r="K16" s="14" t="n">
        <v>11</v>
      </c>
      <c r="L16" s="15" t="s">
        <v>20</v>
      </c>
    </row>
    <row r="17" customFormat="false" ht="17.25" hidden="false" customHeight="true" outlineLevel="0" collapsed="false">
      <c r="A17" s="11" t="s">
        <v>14</v>
      </c>
      <c r="B17" s="9" t="n">
        <v>8</v>
      </c>
      <c r="C17" s="9" t="str">
        <f aca="false">L14</f>
        <v>Sigutis Briedis</v>
      </c>
      <c r="D17" s="10" t="str">
        <f aca="false">L7</f>
        <v>Māris Dukurs</v>
      </c>
      <c r="F17" s="8" t="s">
        <v>15</v>
      </c>
      <c r="G17" s="9" t="n">
        <v>8</v>
      </c>
      <c r="H17" s="9" t="str">
        <f aca="false">L18</f>
        <v>Juris Kuncevičs</v>
      </c>
      <c r="I17" s="10" t="str">
        <f aca="false">L21</f>
        <v>Evija-Vende Priekule</v>
      </c>
      <c r="K17" s="14" t="n">
        <v>12</v>
      </c>
      <c r="L17" s="15" t="s">
        <v>21</v>
      </c>
    </row>
    <row r="18" customFormat="false" ht="17.25" hidden="false" customHeight="true" outlineLevel="0" collapsed="false">
      <c r="A18" s="11" t="s">
        <v>14</v>
      </c>
      <c r="B18" s="9" t="n">
        <v>9</v>
      </c>
      <c r="C18" s="9" t="str">
        <f aca="false">L6</f>
        <v>Artūrs Perepjolkins</v>
      </c>
      <c r="D18" s="10" t="str">
        <f aca="false">L21</f>
        <v>Evija-Vende Priekule</v>
      </c>
      <c r="F18" s="8" t="s">
        <v>15</v>
      </c>
      <c r="G18" s="9" t="n">
        <v>9</v>
      </c>
      <c r="H18" s="9" t="str">
        <f aca="false">L16</f>
        <v>Ģirts Priekulis</v>
      </c>
      <c r="I18" s="10" t="str">
        <f aca="false">L11</f>
        <v>Valdemārs Vaivade</v>
      </c>
      <c r="K18" s="14" t="n">
        <v>13</v>
      </c>
      <c r="L18" s="15" t="s">
        <v>22</v>
      </c>
    </row>
    <row r="19" customFormat="false" ht="17.25" hidden="false" customHeight="true" outlineLevel="0" collapsed="false">
      <c r="A19" s="19" t="s">
        <v>14</v>
      </c>
      <c r="B19" s="17" t="n">
        <v>10</v>
      </c>
      <c r="C19" s="17" t="str">
        <f aca="false">L9</f>
        <v>Mārtiņš Vilnis</v>
      </c>
      <c r="D19" s="18" t="str">
        <f aca="false">L19</f>
        <v>Jānis Raņķis</v>
      </c>
      <c r="F19" s="16" t="s">
        <v>15</v>
      </c>
      <c r="G19" s="17" t="n">
        <v>10</v>
      </c>
      <c r="H19" s="17" t="str">
        <f aca="false">L12</f>
        <v>Maksims Gerasimenko</v>
      </c>
      <c r="I19" s="18" t="str">
        <f aca="false">L20</f>
        <v>Jānis Surna</v>
      </c>
      <c r="K19" s="14" t="n">
        <v>14</v>
      </c>
      <c r="L19" s="15" t="s">
        <v>23</v>
      </c>
    </row>
    <row r="20" customFormat="false" ht="17.25" hidden="false" customHeight="true" outlineLevel="0" collapsed="false">
      <c r="A20" s="4" t="s">
        <v>24</v>
      </c>
      <c r="B20" s="5" t="n">
        <v>3</v>
      </c>
      <c r="C20" s="5" t="str">
        <f aca="false">L14</f>
        <v>Sigutis Briedis</v>
      </c>
      <c r="D20" s="6" t="str">
        <f aca="false">L21</f>
        <v>Evija-Vende Priekule</v>
      </c>
      <c r="F20" s="7" t="s">
        <v>25</v>
      </c>
      <c r="G20" s="5" t="n">
        <v>3</v>
      </c>
      <c r="H20" s="5" t="str">
        <f aca="false">L16</f>
        <v>Ģirts Priekulis</v>
      </c>
      <c r="I20" s="6" t="str">
        <f aca="false">L15</f>
        <v>Eduards Kobiļuks</v>
      </c>
      <c r="K20" s="14" t="n">
        <v>15</v>
      </c>
      <c r="L20" s="15" t="s">
        <v>26</v>
      </c>
    </row>
    <row r="21" customFormat="false" ht="17.25" hidden="false" customHeight="true" outlineLevel="0" collapsed="false">
      <c r="A21" s="8" t="s">
        <v>24</v>
      </c>
      <c r="B21" s="9" t="n">
        <v>4</v>
      </c>
      <c r="C21" s="9" t="str">
        <f aca="false">L13</f>
        <v>Janis Zalītis</v>
      </c>
      <c r="D21" s="10" t="str">
        <f aca="false">L19</f>
        <v>Jānis Raņķis</v>
      </c>
      <c r="F21" s="11" t="s">
        <v>25</v>
      </c>
      <c r="G21" s="9" t="n">
        <v>4</v>
      </c>
      <c r="H21" s="9" t="str">
        <f aca="false">L18</f>
        <v>Juris Kuncevičs</v>
      </c>
      <c r="I21" s="10" t="str">
        <f aca="false">L7</f>
        <v>Māris Dukurs</v>
      </c>
      <c r="K21" s="14" t="n">
        <v>16</v>
      </c>
      <c r="L21" s="15" t="s">
        <v>27</v>
      </c>
    </row>
    <row r="22" customFormat="false" ht="17.25" hidden="false" customHeight="true" outlineLevel="0" collapsed="false">
      <c r="A22" s="8" t="s">
        <v>24</v>
      </c>
      <c r="B22" s="9" t="n">
        <v>5</v>
      </c>
      <c r="C22" s="9" t="str">
        <f aca="false">L20</f>
        <v>Jānis Surna</v>
      </c>
      <c r="D22" s="10" t="str">
        <f aca="false">L15</f>
        <v>Eduards Kobiļuks</v>
      </c>
      <c r="F22" s="11" t="s">
        <v>25</v>
      </c>
      <c r="G22" s="9" t="n">
        <v>5</v>
      </c>
      <c r="H22" s="9" t="str">
        <f aca="false">L21</f>
        <v>Evija-Vende Priekule</v>
      </c>
      <c r="I22" s="10" t="str">
        <f aca="false">L9</f>
        <v>Mārtiņš Vilnis</v>
      </c>
    </row>
    <row r="23" customFormat="false" ht="17.25" hidden="false" customHeight="true" outlineLevel="0" collapsed="false">
      <c r="A23" s="8" t="s">
        <v>24</v>
      </c>
      <c r="B23" s="9" t="n">
        <v>6</v>
      </c>
      <c r="C23" s="9" t="str">
        <f aca="false">L16</f>
        <v>Ģirts Priekulis</v>
      </c>
      <c r="D23" s="10" t="str">
        <f aca="false">L8</f>
        <v>Ints Krievkalns</v>
      </c>
      <c r="F23" s="11" t="s">
        <v>25</v>
      </c>
      <c r="G23" s="9" t="n">
        <v>6</v>
      </c>
      <c r="H23" s="9" t="str">
        <f aca="false">L10</f>
        <v>Jeļena Šorohova</v>
      </c>
      <c r="I23" s="10" t="str">
        <f aca="false">L20</f>
        <v>Jānis Surna</v>
      </c>
    </row>
    <row r="24" customFormat="false" ht="17.25" hidden="false" customHeight="true" outlineLevel="0" collapsed="false">
      <c r="A24" s="8" t="s">
        <v>24</v>
      </c>
      <c r="B24" s="9" t="n">
        <v>7</v>
      </c>
      <c r="C24" s="9" t="str">
        <f aca="false">L10</f>
        <v>Jeļena Šorohova</v>
      </c>
      <c r="D24" s="10" t="str">
        <f aca="false">L7</f>
        <v>Māris Dukurs</v>
      </c>
      <c r="F24" s="11" t="s">
        <v>25</v>
      </c>
      <c r="G24" s="9" t="n">
        <v>7</v>
      </c>
      <c r="H24" s="9" t="str">
        <f aca="false">L12</f>
        <v>Maksims Gerasimenko</v>
      </c>
      <c r="I24" s="10" t="str">
        <f aca="false">L8</f>
        <v>Ints Krievkalns</v>
      </c>
    </row>
    <row r="25" customFormat="false" ht="17.25" hidden="false" customHeight="true" outlineLevel="0" collapsed="false">
      <c r="A25" s="8" t="s">
        <v>24</v>
      </c>
      <c r="B25" s="9" t="n">
        <v>8</v>
      </c>
      <c r="C25" s="9" t="str">
        <f aca="false">L12</f>
        <v>Maksims Gerasimenko</v>
      </c>
      <c r="D25" s="10" t="str">
        <f aca="false">L18</f>
        <v>Juris Kuncevičs</v>
      </c>
      <c r="F25" s="11" t="s">
        <v>25</v>
      </c>
      <c r="G25" s="9" t="n">
        <v>8</v>
      </c>
      <c r="H25" s="9" t="str">
        <f aca="false">L13</f>
        <v>Janis Zalītis</v>
      </c>
      <c r="I25" s="10" t="str">
        <f aca="false">L11</f>
        <v>Valdemārs Vaivade</v>
      </c>
    </row>
    <row r="26" customFormat="false" ht="17.25" hidden="false" customHeight="true" outlineLevel="0" collapsed="false">
      <c r="A26" s="8" t="s">
        <v>24</v>
      </c>
      <c r="B26" s="9" t="n">
        <v>9</v>
      </c>
      <c r="C26" s="9" t="str">
        <f aca="false">L9</f>
        <v>Mārtiņš Vilnis</v>
      </c>
      <c r="D26" s="10" t="str">
        <f aca="false">L17</f>
        <v>Toms Pultraks</v>
      </c>
      <c r="F26" s="20" t="s">
        <v>25</v>
      </c>
      <c r="G26" s="9" t="n">
        <v>9</v>
      </c>
      <c r="H26" s="9" t="str">
        <f aca="false">L14</f>
        <v>Sigutis Briedis</v>
      </c>
      <c r="I26" s="10" t="str">
        <f aca="false">L6</f>
        <v>Artūrs Perepjolkins</v>
      </c>
    </row>
    <row r="27" customFormat="false" ht="17.25" hidden="false" customHeight="true" outlineLevel="0" collapsed="false">
      <c r="A27" s="16" t="s">
        <v>24</v>
      </c>
      <c r="B27" s="17" t="n">
        <v>10</v>
      </c>
      <c r="C27" s="17" t="str">
        <f aca="false">L6</f>
        <v>Artūrs Perepjolkins</v>
      </c>
      <c r="D27" s="18" t="str">
        <f aca="false">L11</f>
        <v>Valdemārs Vaivade</v>
      </c>
      <c r="F27" s="19" t="s">
        <v>25</v>
      </c>
      <c r="G27" s="17" t="n">
        <v>10</v>
      </c>
      <c r="H27" s="17" t="str">
        <f aca="false">L19</f>
        <v>Jānis Raņķis</v>
      </c>
      <c r="I27" s="18" t="str">
        <f aca="false">L17</f>
        <v>Toms Pultraks</v>
      </c>
    </row>
    <row r="28" customFormat="false" ht="17.25" hidden="false" customHeight="true" outlineLevel="0" collapsed="false">
      <c r="A28" s="7" t="s">
        <v>28</v>
      </c>
      <c r="B28" s="5" t="n">
        <v>3</v>
      </c>
      <c r="C28" s="5" t="str">
        <f aca="false">L12</f>
        <v>Maksims Gerasimenko</v>
      </c>
      <c r="D28" s="6" t="str">
        <f aca="false">L9</f>
        <v>Mārtiņš Vilnis</v>
      </c>
      <c r="F28" s="21" t="s">
        <v>29</v>
      </c>
      <c r="G28" s="5" t="n">
        <v>3</v>
      </c>
      <c r="H28" s="5" t="str">
        <f aca="false">L7</f>
        <v>Māris Dukurs</v>
      </c>
      <c r="I28" s="6" t="str">
        <f aca="false">L11</f>
        <v>Valdemārs Vaivade</v>
      </c>
    </row>
    <row r="29" customFormat="false" ht="17.25" hidden="false" customHeight="true" outlineLevel="0" collapsed="false">
      <c r="A29" s="11" t="s">
        <v>28</v>
      </c>
      <c r="B29" s="9" t="n">
        <v>4</v>
      </c>
      <c r="C29" s="9" t="str">
        <f aca="false">L6</f>
        <v>Artūrs Perepjolkins</v>
      </c>
      <c r="D29" s="10" t="str">
        <f aca="false">L15</f>
        <v>Eduards Kobiļuks</v>
      </c>
      <c r="F29" s="22" t="s">
        <v>29</v>
      </c>
      <c r="G29" s="9" t="n">
        <v>4</v>
      </c>
      <c r="H29" s="9" t="str">
        <f aca="false">L9</f>
        <v>Mārtiņš Vilnis</v>
      </c>
      <c r="I29" s="10" t="str">
        <f aca="false">L16</f>
        <v>Ģirts Priekulis</v>
      </c>
    </row>
    <row r="30" customFormat="false" ht="17.25" hidden="false" customHeight="true" outlineLevel="0" collapsed="false">
      <c r="A30" s="11" t="s">
        <v>28</v>
      </c>
      <c r="B30" s="9" t="n">
        <v>5</v>
      </c>
      <c r="C30" s="9" t="str">
        <f aca="false">L19</f>
        <v>Jānis Raņķis</v>
      </c>
      <c r="D30" s="10" t="str">
        <f aca="false">L16</f>
        <v>Ģirts Priekulis</v>
      </c>
      <c r="F30" s="22" t="s">
        <v>29</v>
      </c>
      <c r="G30" s="9" t="n">
        <v>5</v>
      </c>
      <c r="H30" s="9" t="str">
        <f aca="false">L14</f>
        <v>Sigutis Briedis</v>
      </c>
      <c r="I30" s="10" t="str">
        <f aca="false">L20</f>
        <v>Jānis Surna</v>
      </c>
    </row>
    <row r="31" customFormat="false" ht="17.25" hidden="false" customHeight="true" outlineLevel="0" collapsed="false">
      <c r="A31" s="11" t="s">
        <v>28</v>
      </c>
      <c r="B31" s="9" t="n">
        <v>6</v>
      </c>
      <c r="C31" s="9" t="str">
        <f aca="false">L20</f>
        <v>Jānis Surna</v>
      </c>
      <c r="D31" s="10" t="str">
        <f aca="false">L7</f>
        <v>Māris Dukurs</v>
      </c>
      <c r="F31" s="22" t="s">
        <v>29</v>
      </c>
      <c r="G31" s="9" t="n">
        <v>6</v>
      </c>
      <c r="H31" s="9" t="str">
        <f aca="false">L8</f>
        <v>Ints Krievkalns</v>
      </c>
      <c r="I31" s="10" t="str">
        <f aca="false">L17</f>
        <v>Toms Pultraks</v>
      </c>
    </row>
    <row r="32" customFormat="false" ht="17.25" hidden="false" customHeight="true" outlineLevel="0" collapsed="false">
      <c r="A32" s="11" t="s">
        <v>28</v>
      </c>
      <c r="B32" s="9" t="n">
        <v>7</v>
      </c>
      <c r="C32" s="9" t="str">
        <f aca="false">L8</f>
        <v>Ints Krievkalns</v>
      </c>
      <c r="D32" s="10" t="str">
        <f aca="false">L18</f>
        <v>Juris Kuncevičs</v>
      </c>
      <c r="F32" s="22" t="s">
        <v>29</v>
      </c>
      <c r="G32" s="9" t="n">
        <v>7</v>
      </c>
      <c r="H32" s="9" t="str">
        <f aca="false">L18</f>
        <v>Juris Kuncevičs</v>
      </c>
      <c r="I32" s="10" t="str">
        <f aca="false">L13</f>
        <v>Janis Zalītis</v>
      </c>
    </row>
    <row r="33" customFormat="false" ht="17.25" hidden="false" customHeight="true" outlineLevel="0" collapsed="false">
      <c r="A33" s="11" t="s">
        <v>28</v>
      </c>
      <c r="B33" s="9" t="n">
        <v>8</v>
      </c>
      <c r="C33" s="9" t="str">
        <f aca="false">L21</f>
        <v>Evija-Vende Priekule</v>
      </c>
      <c r="D33" s="10" t="str">
        <f aca="false">L10</f>
        <v>Jeļena Šorohova</v>
      </c>
      <c r="F33" s="22" t="s">
        <v>29</v>
      </c>
      <c r="G33" s="9" t="n">
        <v>8</v>
      </c>
      <c r="H33" s="9" t="str">
        <f aca="false">L19</f>
        <v>Jānis Raņķis</v>
      </c>
      <c r="I33" s="10" t="str">
        <f aca="false">L12</f>
        <v>Maksims Gerasimenko</v>
      </c>
    </row>
    <row r="34" customFormat="false" ht="17.25" hidden="false" customHeight="true" outlineLevel="0" collapsed="false">
      <c r="A34" s="11" t="s">
        <v>28</v>
      </c>
      <c r="B34" s="9" t="n">
        <v>9</v>
      </c>
      <c r="C34" s="9" t="str">
        <f aca="false">L11</f>
        <v>Valdemārs Vaivade</v>
      </c>
      <c r="D34" s="10" t="str">
        <f aca="false">L14</f>
        <v>Sigutis Briedis</v>
      </c>
      <c r="F34" s="22" t="s">
        <v>29</v>
      </c>
      <c r="G34" s="9" t="n">
        <v>9</v>
      </c>
      <c r="H34" s="9" t="str">
        <f aca="false">L21</f>
        <v>Evija-Vende Priekule</v>
      </c>
      <c r="I34" s="10" t="str">
        <f aca="false">L15</f>
        <v>Eduards Kobiļuks</v>
      </c>
    </row>
    <row r="35" customFormat="false" ht="17.25" hidden="false" customHeight="true" outlineLevel="0" collapsed="false">
      <c r="A35" s="19" t="s">
        <v>28</v>
      </c>
      <c r="B35" s="17" t="n">
        <v>10</v>
      </c>
      <c r="C35" s="17" t="str">
        <f aca="false">L17</f>
        <v>Toms Pultraks</v>
      </c>
      <c r="D35" s="18" t="str">
        <f aca="false">L13</f>
        <v>Janis Zalītis</v>
      </c>
      <c r="F35" s="23" t="s">
        <v>29</v>
      </c>
      <c r="G35" s="17" t="n">
        <v>10</v>
      </c>
      <c r="H35" s="17" t="str">
        <f aca="false">L10</f>
        <v>Jeļena Šorohova</v>
      </c>
      <c r="I35" s="18" t="str">
        <f aca="false">L6</f>
        <v>Artūrs Perepjolkins</v>
      </c>
    </row>
    <row r="36" customFormat="false" ht="17.25" hidden="false" customHeight="true" outlineLevel="0" collapsed="false">
      <c r="A36" s="4" t="s">
        <v>30</v>
      </c>
      <c r="B36" s="5" t="n">
        <v>3</v>
      </c>
      <c r="C36" s="5" t="str">
        <f aca="false">L13</f>
        <v>Janis Zalītis</v>
      </c>
      <c r="D36" s="6" t="str">
        <f aca="false">L10</f>
        <v>Jeļena Šorohova</v>
      </c>
      <c r="F36" s="21" t="s">
        <v>29</v>
      </c>
      <c r="G36" s="5" t="n">
        <v>3</v>
      </c>
      <c r="H36" s="5" t="str">
        <f aca="false">L10</f>
        <v>Jeļena Šorohova</v>
      </c>
      <c r="I36" s="6" t="str">
        <f aca="false">L14</f>
        <v>Sigutis Briedis</v>
      </c>
      <c r="K36" s="0" t="n">
        <f aca="false">8*4</f>
        <v>32</v>
      </c>
      <c r="L36" s="0" t="s">
        <v>29</v>
      </c>
    </row>
    <row r="37" customFormat="false" ht="17.25" hidden="false" customHeight="true" outlineLevel="0" collapsed="false">
      <c r="A37" s="8" t="s">
        <v>30</v>
      </c>
      <c r="B37" s="9" t="n">
        <v>4</v>
      </c>
      <c r="C37" s="9" t="str">
        <f aca="false">L17</f>
        <v>Toms Pultraks</v>
      </c>
      <c r="D37" s="10" t="str">
        <f aca="false">L7</f>
        <v>Māris Dukurs</v>
      </c>
      <c r="F37" s="22" t="s">
        <v>29</v>
      </c>
      <c r="G37" s="9" t="n">
        <v>4</v>
      </c>
      <c r="H37" s="9" t="str">
        <f aca="false">L17</f>
        <v>Toms Pultraks</v>
      </c>
      <c r="I37" s="10" t="str">
        <f aca="false">L12</f>
        <v>Maksims Gerasimenko</v>
      </c>
      <c r="K37" s="0" t="n">
        <f aca="false">K36-K38</f>
        <v>30</v>
      </c>
      <c r="L37" s="0" t="s">
        <v>31</v>
      </c>
    </row>
    <row r="38" customFormat="false" ht="17.25" hidden="false" customHeight="true" outlineLevel="0" collapsed="false">
      <c r="A38" s="8" t="s">
        <v>30</v>
      </c>
      <c r="B38" s="9" t="n">
        <v>5</v>
      </c>
      <c r="C38" s="9" t="str">
        <f aca="false">L18</f>
        <v>Juris Kuncevičs</v>
      </c>
      <c r="D38" s="10" t="str">
        <f aca="false">L6</f>
        <v>Artūrs Perepjolkins</v>
      </c>
      <c r="F38" s="22" t="s">
        <v>29</v>
      </c>
      <c r="G38" s="24" t="n">
        <v>5</v>
      </c>
      <c r="H38" s="24" t="str">
        <f aca="false">L11</f>
        <v>Valdemārs Vaivade</v>
      </c>
      <c r="I38" s="25" t="str">
        <f aca="false">L18</f>
        <v>Juris Kuncevičs</v>
      </c>
      <c r="K38" s="0" t="n">
        <v>2</v>
      </c>
      <c r="L38" s="0" t="s">
        <v>32</v>
      </c>
    </row>
    <row r="39" customFormat="false" ht="17.25" hidden="false" customHeight="true" outlineLevel="0" collapsed="false">
      <c r="A39" s="8" t="s">
        <v>30</v>
      </c>
      <c r="B39" s="9" t="n">
        <v>6</v>
      </c>
      <c r="C39" s="9" t="str">
        <f aca="false">L19</f>
        <v>Jānis Raņķis</v>
      </c>
      <c r="D39" s="10" t="str">
        <f aca="false">L21</f>
        <v>Evija-Vende Priekule</v>
      </c>
      <c r="F39" s="22" t="s">
        <v>29</v>
      </c>
      <c r="G39" s="9" t="n">
        <v>6</v>
      </c>
      <c r="H39" s="9" t="str">
        <f aca="false">L21</f>
        <v>Evija-Vende Priekule</v>
      </c>
      <c r="I39" s="10" t="str">
        <f aca="false">L16</f>
        <v>Ģirts Priekulis</v>
      </c>
    </row>
    <row r="40" customFormat="false" ht="17.25" hidden="false" customHeight="true" outlineLevel="0" collapsed="false">
      <c r="A40" s="8" t="s">
        <v>30</v>
      </c>
      <c r="B40" s="9" t="n">
        <v>7</v>
      </c>
      <c r="C40" s="9" t="str">
        <f aca="false">L20</f>
        <v>Jānis Surna</v>
      </c>
      <c r="D40" s="10" t="str">
        <f aca="false">L9</f>
        <v>Mārtiņš Vilnis</v>
      </c>
      <c r="F40" s="22" t="s">
        <v>29</v>
      </c>
      <c r="G40" s="9" t="n">
        <v>7</v>
      </c>
      <c r="H40" s="9" t="str">
        <f aca="false">L6</f>
        <v>Artūrs Perepjolkins</v>
      </c>
      <c r="I40" s="10" t="str">
        <f aca="false">L20</f>
        <v>Jānis Surna</v>
      </c>
    </row>
    <row r="41" customFormat="false" ht="17.25" hidden="false" customHeight="true" outlineLevel="0" collapsed="false">
      <c r="A41" s="8" t="s">
        <v>30</v>
      </c>
      <c r="B41" s="9" t="n">
        <v>8</v>
      </c>
      <c r="C41" s="9" t="str">
        <f aca="false">L11</f>
        <v>Valdemārs Vaivade</v>
      </c>
      <c r="D41" s="10" t="str">
        <f aca="false">L8</f>
        <v>Ints Krievkalns</v>
      </c>
      <c r="F41" s="22" t="s">
        <v>29</v>
      </c>
      <c r="G41" s="9" t="n">
        <v>8</v>
      </c>
      <c r="H41" s="9" t="str">
        <f aca="false">L9</f>
        <v>Mārtiņš Vilnis</v>
      </c>
      <c r="I41" s="10" t="str">
        <f aca="false">L15</f>
        <v>Eduards Kobiļuks</v>
      </c>
    </row>
    <row r="42" customFormat="false" ht="17.25" hidden="false" customHeight="true" outlineLevel="0" collapsed="false">
      <c r="A42" s="8" t="s">
        <v>30</v>
      </c>
      <c r="B42" s="9" t="n">
        <v>9</v>
      </c>
      <c r="C42" s="9" t="str">
        <f aca="false">L15</f>
        <v>Eduards Kobiļuks</v>
      </c>
      <c r="D42" s="10" t="str">
        <f aca="false">L12</f>
        <v>Maksims Gerasimenko</v>
      </c>
      <c r="F42" s="22" t="s">
        <v>29</v>
      </c>
      <c r="G42" s="9" t="n">
        <v>9</v>
      </c>
      <c r="H42" s="9" t="str">
        <f aca="false">L19</f>
        <v>Jānis Raņķis</v>
      </c>
      <c r="I42" s="10" t="str">
        <f aca="false">L8</f>
        <v>Ints Krievkalns</v>
      </c>
    </row>
    <row r="43" customFormat="false" ht="17.25" hidden="false" customHeight="true" outlineLevel="0" collapsed="false">
      <c r="A43" s="16" t="s">
        <v>30</v>
      </c>
      <c r="B43" s="17" t="n">
        <v>10</v>
      </c>
      <c r="C43" s="17" t="str">
        <f aca="false">L14</f>
        <v>Sigutis Briedis</v>
      </c>
      <c r="D43" s="18" t="str">
        <f aca="false">L16</f>
        <v>Ģirts Priekulis</v>
      </c>
      <c r="F43" s="23" t="s">
        <v>29</v>
      </c>
      <c r="G43" s="17" t="n">
        <v>10</v>
      </c>
      <c r="H43" s="17" t="str">
        <f aca="false">L13</f>
        <v>Janis Zalītis</v>
      </c>
      <c r="I43" s="18" t="str">
        <f aca="false">L7</f>
        <v>Māris Dukurs</v>
      </c>
    </row>
    <row r="44" customFormat="false" ht="17.25" hidden="false" customHeight="true" outlineLevel="0" collapsed="false">
      <c r="A44" s="7" t="s">
        <v>33</v>
      </c>
      <c r="B44" s="5" t="n">
        <v>3</v>
      </c>
      <c r="C44" s="5" t="str">
        <f aca="false">L15</f>
        <v>Eduards Kobiļuks</v>
      </c>
      <c r="D44" s="6" t="str">
        <f aca="false">L8</f>
        <v>Ints Krievkalns</v>
      </c>
      <c r="F44" s="21" t="s">
        <v>29</v>
      </c>
      <c r="G44" s="5" t="n">
        <v>3</v>
      </c>
      <c r="H44" s="5" t="str">
        <f aca="false">L19</f>
        <v>Jānis Raņķis</v>
      </c>
      <c r="I44" s="6" t="str">
        <f aca="false">L20</f>
        <v>Jānis Surna</v>
      </c>
    </row>
    <row r="45" customFormat="false" ht="17.25" hidden="false" customHeight="true" outlineLevel="0" collapsed="false">
      <c r="A45" s="11" t="s">
        <v>33</v>
      </c>
      <c r="B45" s="9" t="n">
        <v>4</v>
      </c>
      <c r="C45" s="9" t="str">
        <f aca="false">L14</f>
        <v>Sigutis Briedis</v>
      </c>
      <c r="D45" s="10" t="str">
        <f aca="false">L18</f>
        <v>Juris Kuncevičs</v>
      </c>
      <c r="F45" s="22" t="s">
        <v>29</v>
      </c>
      <c r="G45" s="9" t="n">
        <v>4</v>
      </c>
      <c r="H45" s="9" t="str">
        <f aca="false">L21</f>
        <v>Evija-Vende Priekule</v>
      </c>
      <c r="I45" s="10" t="str">
        <f aca="false">L11</f>
        <v>Valdemārs Vaivade</v>
      </c>
    </row>
    <row r="46" customFormat="false" ht="17.25" hidden="false" customHeight="true" outlineLevel="0" collapsed="false">
      <c r="A46" s="11" t="s">
        <v>33</v>
      </c>
      <c r="B46" s="9" t="n">
        <v>5</v>
      </c>
      <c r="C46" s="9" t="str">
        <f aca="false">L17</f>
        <v>Toms Pultraks</v>
      </c>
      <c r="D46" s="10" t="str">
        <f aca="false">L21</f>
        <v>Evija-Vende Priekule</v>
      </c>
      <c r="F46" s="22" t="s">
        <v>29</v>
      </c>
      <c r="G46" s="9" t="n">
        <v>5</v>
      </c>
      <c r="H46" s="9" t="str">
        <f aca="false">L6</f>
        <v>Artūrs Perepjolkins</v>
      </c>
      <c r="I46" s="10" t="str">
        <f aca="false">L12</f>
        <v>Maksims Gerasimenko</v>
      </c>
    </row>
    <row r="47" customFormat="false" ht="17.25" hidden="false" customHeight="true" outlineLevel="0" collapsed="false">
      <c r="A47" s="11" t="s">
        <v>33</v>
      </c>
      <c r="B47" s="9" t="n">
        <v>6</v>
      </c>
      <c r="C47" s="9" t="str">
        <f aca="false">L9</f>
        <v>Mārtiņš Vilnis</v>
      </c>
      <c r="D47" s="10" t="str">
        <f aca="false">L6</f>
        <v>Artūrs Perepjolkins</v>
      </c>
      <c r="F47" s="22" t="s">
        <v>29</v>
      </c>
      <c r="G47" s="9" t="n">
        <v>6</v>
      </c>
      <c r="H47" s="9" t="str">
        <f aca="false">L18</f>
        <v>Juris Kuncevičs</v>
      </c>
      <c r="I47" s="10" t="str">
        <f aca="false">L15</f>
        <v>Eduards Kobiļuks</v>
      </c>
    </row>
    <row r="48" customFormat="false" ht="17.25" hidden="false" customHeight="true" outlineLevel="0" collapsed="false">
      <c r="A48" s="11" t="s">
        <v>33</v>
      </c>
      <c r="B48" s="9" t="n">
        <v>7</v>
      </c>
      <c r="C48" s="9" t="str">
        <f aca="false">L11</f>
        <v>Valdemārs Vaivade</v>
      </c>
      <c r="D48" s="10" t="str">
        <f aca="false">L19</f>
        <v>Jānis Raņķis</v>
      </c>
      <c r="F48" s="22" t="s">
        <v>29</v>
      </c>
      <c r="G48" s="9" t="n">
        <v>7</v>
      </c>
      <c r="H48" s="9" t="str">
        <f aca="false">L17</f>
        <v>Toms Pultraks</v>
      </c>
      <c r="I48" s="10" t="str">
        <f aca="false">L10</f>
        <v>Jeļena Šorohova</v>
      </c>
    </row>
    <row r="49" customFormat="false" ht="15" hidden="false" customHeight="false" outlineLevel="0" collapsed="false">
      <c r="A49" s="11" t="s">
        <v>33</v>
      </c>
      <c r="B49" s="9" t="n">
        <v>8</v>
      </c>
      <c r="C49" s="9" t="str">
        <f aca="false">L20</f>
        <v>Jānis Surna</v>
      </c>
      <c r="D49" s="10" t="str">
        <f aca="false">L13</f>
        <v>Janis Zalītis</v>
      </c>
      <c r="F49" s="22" t="s">
        <v>29</v>
      </c>
      <c r="G49" s="9" t="n">
        <v>8</v>
      </c>
      <c r="H49" s="9" t="str">
        <f aca="false">L7</f>
        <v>Māris Dukurs</v>
      </c>
      <c r="I49" s="10" t="str">
        <f aca="false">L16</f>
        <v>Ģirts Priekulis</v>
      </c>
    </row>
    <row r="50" customFormat="false" ht="15" hidden="false" customHeight="false" outlineLevel="0" collapsed="false">
      <c r="A50" s="11" t="s">
        <v>33</v>
      </c>
      <c r="B50" s="9" t="n">
        <v>9</v>
      </c>
      <c r="C50" s="9" t="str">
        <f aca="false">L10</f>
        <v>Jeļena Šorohova</v>
      </c>
      <c r="D50" s="10" t="str">
        <f aca="false">L16</f>
        <v>Ģirts Priekulis</v>
      </c>
      <c r="F50" s="22" t="s">
        <v>29</v>
      </c>
      <c r="G50" s="9" t="n">
        <v>9</v>
      </c>
      <c r="H50" s="9" t="str">
        <f aca="false">L13</f>
        <v>Janis Zalītis</v>
      </c>
      <c r="I50" s="10" t="str">
        <f aca="false">L9</f>
        <v>Mārtiņš Vilnis</v>
      </c>
    </row>
    <row r="51" customFormat="false" ht="15" hidden="false" customHeight="false" outlineLevel="0" collapsed="false">
      <c r="A51" s="11" t="s">
        <v>33</v>
      </c>
      <c r="B51" s="17" t="n">
        <v>10</v>
      </c>
      <c r="C51" s="17" t="str">
        <f aca="false">L7</f>
        <v>Māris Dukurs</v>
      </c>
      <c r="D51" s="18" t="str">
        <f aca="false">L12</f>
        <v>Maksims Gerasimenko</v>
      </c>
      <c r="F51" s="23" t="s">
        <v>29</v>
      </c>
      <c r="G51" s="17" t="n">
        <v>10</v>
      </c>
      <c r="H51" s="17" t="str">
        <f aca="false">L8</f>
        <v>Ints Krievkalns</v>
      </c>
      <c r="I51" s="18" t="str">
        <f aca="false">L14</f>
        <v>Sigutis Briedis</v>
      </c>
    </row>
    <row r="52" customFormat="false" ht="15" hidden="false" customHeight="false" outlineLevel="0" collapsed="false">
      <c r="A52" s="4" t="s">
        <v>34</v>
      </c>
      <c r="B52" s="5" t="n">
        <v>3</v>
      </c>
      <c r="C52" s="5" t="str">
        <f aca="false">L20</f>
        <v>Jānis Surna</v>
      </c>
      <c r="D52" s="6" t="str">
        <f aca="false">L16</f>
        <v>Ģirts Priekulis</v>
      </c>
      <c r="F52" s="21" t="s">
        <v>29</v>
      </c>
      <c r="G52" s="5" t="n">
        <v>3</v>
      </c>
      <c r="H52" s="5" t="str">
        <f aca="false">L21</f>
        <v>Evija-Vende Priekule</v>
      </c>
      <c r="I52" s="6" t="str">
        <f aca="false">L13</f>
        <v>Janis Zalītis</v>
      </c>
    </row>
    <row r="53" customFormat="false" ht="15" hidden="false" customHeight="false" outlineLevel="0" collapsed="false">
      <c r="A53" s="8" t="s">
        <v>34</v>
      </c>
      <c r="B53" s="9" t="n">
        <v>4</v>
      </c>
      <c r="C53" s="9" t="str">
        <f aca="false">L12</f>
        <v>Maksims Gerasimenko</v>
      </c>
      <c r="D53" s="10" t="str">
        <f aca="false">L21</f>
        <v>Evija-Vende Priekule</v>
      </c>
      <c r="F53" s="22" t="s">
        <v>29</v>
      </c>
      <c r="G53" s="9" t="n">
        <v>4</v>
      </c>
      <c r="H53" s="9" t="str">
        <f aca="false">L19</f>
        <v>Jānis Raņķis</v>
      </c>
      <c r="I53" s="10" t="str">
        <f aca="false">L10</f>
        <v>Jeļena Šorohova</v>
      </c>
    </row>
    <row r="54" customFormat="false" ht="15" hidden="false" customHeight="false" outlineLevel="0" collapsed="false">
      <c r="A54" s="8" t="s">
        <v>34</v>
      </c>
      <c r="B54" s="9" t="n">
        <v>5</v>
      </c>
      <c r="C54" s="9" t="str">
        <f aca="false">L9</f>
        <v>Mārtiņš Vilnis</v>
      </c>
      <c r="D54" s="10" t="str">
        <f aca="false">L14</f>
        <v>Sigutis Briedis</v>
      </c>
      <c r="F54" s="22" t="s">
        <v>29</v>
      </c>
      <c r="G54" s="9" t="n">
        <v>5</v>
      </c>
      <c r="H54" s="9" t="str">
        <f aca="false">L15</f>
        <v>Eduards Kobiļuks</v>
      </c>
      <c r="I54" s="10" t="str">
        <f aca="false">L7</f>
        <v>Māris Dukurs</v>
      </c>
    </row>
    <row r="55" customFormat="false" ht="15" hidden="false" customHeight="false" outlineLevel="0" collapsed="false">
      <c r="A55" s="8" t="s">
        <v>34</v>
      </c>
      <c r="B55" s="9" t="n">
        <v>6</v>
      </c>
      <c r="C55" s="9" t="str">
        <f aca="false">L17</f>
        <v>Toms Pultraks</v>
      </c>
      <c r="D55" s="10" t="str">
        <f aca="false">L11</f>
        <v>Valdemārs Vaivade</v>
      </c>
      <c r="F55" s="22" t="s">
        <v>29</v>
      </c>
      <c r="G55" s="9" t="n">
        <v>6</v>
      </c>
      <c r="H55" s="9" t="str">
        <f aca="false">L14</f>
        <v>Sigutis Briedis</v>
      </c>
      <c r="I55" s="10" t="str">
        <f aca="false">L12</f>
        <v>Maksims Gerasimenko</v>
      </c>
    </row>
    <row r="56" customFormat="false" ht="15" hidden="false" customHeight="false" outlineLevel="0" collapsed="false">
      <c r="A56" s="8" t="s">
        <v>34</v>
      </c>
      <c r="B56" s="9" t="n">
        <v>7</v>
      </c>
      <c r="C56" s="9" t="str">
        <f aca="false">L13</f>
        <v>Janis Zalītis</v>
      </c>
      <c r="D56" s="10" t="str">
        <f aca="false">L6</f>
        <v>Artūrs Perepjolkins</v>
      </c>
      <c r="F56" s="22" t="s">
        <v>29</v>
      </c>
      <c r="G56" s="9" t="n">
        <v>7</v>
      </c>
      <c r="H56" s="9" t="str">
        <f aca="false">L9</f>
        <v>Mārtiņš Vilnis</v>
      </c>
      <c r="I56" s="10" t="str">
        <f aca="false">L11</f>
        <v>Valdemārs Vaivade</v>
      </c>
    </row>
    <row r="57" customFormat="false" ht="15" hidden="false" customHeight="false" outlineLevel="0" collapsed="false">
      <c r="A57" s="8" t="s">
        <v>34</v>
      </c>
      <c r="B57" s="9" t="n">
        <v>8</v>
      </c>
      <c r="C57" s="9" t="str">
        <f aca="false">L15</f>
        <v>Eduards Kobiļuks</v>
      </c>
      <c r="D57" s="10" t="str">
        <f aca="false">L19</f>
        <v>Jānis Raņķis</v>
      </c>
      <c r="F57" s="22" t="s">
        <v>29</v>
      </c>
      <c r="G57" s="9" t="n">
        <v>8</v>
      </c>
      <c r="H57" s="9" t="str">
        <f aca="false">L8</f>
        <v>Ints Krievkalns</v>
      </c>
      <c r="I57" s="10" t="str">
        <f aca="false">L6</f>
        <v>Artūrs Perepjolkins</v>
      </c>
    </row>
    <row r="58" customFormat="false" ht="15" hidden="false" customHeight="false" outlineLevel="0" collapsed="false">
      <c r="A58" s="8" t="s">
        <v>34</v>
      </c>
      <c r="B58" s="9" t="n">
        <v>9</v>
      </c>
      <c r="C58" s="9" t="str">
        <f aca="false">L8</f>
        <v>Ints Krievkalns</v>
      </c>
      <c r="D58" s="10" t="str">
        <f aca="false">L7</f>
        <v>Māris Dukurs</v>
      </c>
      <c r="F58" s="22" t="s">
        <v>29</v>
      </c>
      <c r="G58" s="9" t="n">
        <v>9</v>
      </c>
      <c r="H58" s="9" t="str">
        <f aca="false">L17</f>
        <v>Toms Pultraks</v>
      </c>
      <c r="I58" s="10" t="str">
        <f aca="false">L20</f>
        <v>Jānis Surna</v>
      </c>
    </row>
    <row r="59" customFormat="false" ht="15" hidden="false" customHeight="false" outlineLevel="0" collapsed="false">
      <c r="A59" s="16" t="s">
        <v>34</v>
      </c>
      <c r="B59" s="17" t="n">
        <v>10</v>
      </c>
      <c r="C59" s="17" t="str">
        <f aca="false">L18</f>
        <v>Juris Kuncevičs</v>
      </c>
      <c r="D59" s="18" t="str">
        <f aca="false">L10</f>
        <v>Jeļena Šorohova</v>
      </c>
      <c r="F59" s="23" t="s">
        <v>29</v>
      </c>
      <c r="G59" s="26" t="n">
        <v>10</v>
      </c>
      <c r="H59" s="26" t="str">
        <f aca="false">L16</f>
        <v>Ģirts Priekulis</v>
      </c>
      <c r="I59" s="27" t="str">
        <f aca="false">L18</f>
        <v>Juris Kuncevičs</v>
      </c>
    </row>
    <row r="60" customFormat="false" ht="15" hidden="false" customHeight="false" outlineLevel="0" collapsed="false">
      <c r="A60" s="4" t="s">
        <v>35</v>
      </c>
      <c r="B60" s="5" t="n">
        <v>3</v>
      </c>
      <c r="C60" s="5" t="str">
        <f aca="false">L11</f>
        <v>Valdemārs Vaivade</v>
      </c>
      <c r="D60" s="6" t="str">
        <f aca="false">L12</f>
        <v>Maksims Gerasimenko</v>
      </c>
    </row>
    <row r="61" customFormat="false" ht="15" hidden="false" customHeight="false" outlineLevel="0" collapsed="false">
      <c r="A61" s="8" t="s">
        <v>35</v>
      </c>
      <c r="B61" s="9" t="n">
        <v>4</v>
      </c>
      <c r="C61" s="9" t="str">
        <f aca="false">L16</f>
        <v>Ģirts Priekulis</v>
      </c>
      <c r="D61" s="10" t="str">
        <f aca="false">L6</f>
        <v>Artūrs Perepjolkins</v>
      </c>
    </row>
    <row r="62" customFormat="false" ht="15" hidden="false" customHeight="false" outlineLevel="0" collapsed="false">
      <c r="A62" s="8" t="s">
        <v>35</v>
      </c>
      <c r="B62" s="9" t="n">
        <v>5</v>
      </c>
      <c r="C62" s="9" t="str">
        <f aca="false">L7</f>
        <v>Māris Dukurs</v>
      </c>
      <c r="D62" s="10" t="str">
        <f aca="false">L19</f>
        <v>Jānis Raņķis</v>
      </c>
    </row>
    <row r="63" customFormat="false" ht="15" hidden="false" customHeight="false" outlineLevel="0" collapsed="false">
      <c r="A63" s="8" t="s">
        <v>35</v>
      </c>
      <c r="B63" s="9" t="n">
        <v>6</v>
      </c>
      <c r="C63" s="9" t="str">
        <f aca="false">L13</f>
        <v>Janis Zalītis</v>
      </c>
      <c r="D63" s="10" t="str">
        <f aca="false">L14</f>
        <v>Sigutis Briedis</v>
      </c>
    </row>
    <row r="64" customFormat="false" ht="15" hidden="false" customHeight="false" outlineLevel="0" collapsed="false">
      <c r="A64" s="8" t="s">
        <v>35</v>
      </c>
      <c r="B64" s="9" t="n">
        <v>7</v>
      </c>
      <c r="C64" s="9" t="str">
        <f aca="false">L15</f>
        <v>Eduards Kobiļuks</v>
      </c>
      <c r="D64" s="10" t="str">
        <f aca="false">L17</f>
        <v>Toms Pultraks</v>
      </c>
    </row>
    <row r="65" customFormat="false" ht="15" hidden="false" customHeight="false" outlineLevel="0" collapsed="false">
      <c r="A65" s="8" t="s">
        <v>35</v>
      </c>
      <c r="B65" s="9" t="n">
        <v>8</v>
      </c>
      <c r="C65" s="9" t="str">
        <f aca="false">L10</f>
        <v>Jeļena Šorohova</v>
      </c>
      <c r="D65" s="10" t="str">
        <f aca="false">L9</f>
        <v>Mārtiņš Vilnis</v>
      </c>
    </row>
    <row r="66" customFormat="false" ht="15" hidden="false" customHeight="false" outlineLevel="0" collapsed="false">
      <c r="A66" s="8" t="s">
        <v>35</v>
      </c>
      <c r="B66" s="9" t="n">
        <v>9</v>
      </c>
      <c r="C66" s="9" t="str">
        <f aca="false">L20</f>
        <v>Jānis Surna</v>
      </c>
      <c r="D66" s="10" t="str">
        <f aca="false">L18</f>
        <v>Juris Kuncevičs</v>
      </c>
    </row>
    <row r="67" customFormat="false" ht="15" hidden="false" customHeight="false" outlineLevel="0" collapsed="false">
      <c r="A67" s="16" t="s">
        <v>35</v>
      </c>
      <c r="B67" s="17" t="n">
        <v>10</v>
      </c>
      <c r="C67" s="17" t="str">
        <f aca="false">L21</f>
        <v>Evija-Vende Priekule</v>
      </c>
      <c r="D67" s="18" t="str">
        <f aca="false">L8</f>
        <v>Ints Krievkalns</v>
      </c>
    </row>
    <row r="71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6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7" activeCellId="0" sqref="L47"/>
    </sheetView>
  </sheetViews>
  <sheetFormatPr defaultRowHeight="15.75"/>
  <cols>
    <col collapsed="false" hidden="false" max="2" min="1" style="1" width="9.14285714285714"/>
    <col collapsed="false" hidden="false" max="4" min="3" style="1" width="24.8571428571429"/>
    <col collapsed="false" hidden="false" max="5" min="5" style="0" width="2.28571428571429"/>
    <col collapsed="false" hidden="false" max="6" min="6" style="0" width="8.72959183673469"/>
    <col collapsed="false" hidden="false" max="7" min="7" style="1" width="9.14285714285714"/>
    <col collapsed="false" hidden="false" max="9" min="8" style="1" width="24.8571428571429"/>
    <col collapsed="false" hidden="false" max="11" min="10" style="0" width="8.72959183673469"/>
    <col collapsed="false" hidden="false" max="12" min="12" style="0" width="25.4234693877551"/>
    <col collapsed="false" hidden="false" max="1025" min="13" style="0" width="8.72959183673469"/>
  </cols>
  <sheetData>
    <row r="1" customFormat="false" ht="15" hidden="false" customHeight="tru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0"/>
      <c r="B2" s="0"/>
      <c r="C2" s="0"/>
      <c r="D2" s="0"/>
      <c r="G2" s="0"/>
      <c r="H2" s="0"/>
      <c r="I2" s="0"/>
    </row>
    <row r="3" customFormat="false" ht="15" hidden="false" customHeight="false" outlineLevel="0" collapsed="false">
      <c r="A3" s="1" t="s">
        <v>1</v>
      </c>
      <c r="B3" s="28" t="s">
        <v>2</v>
      </c>
      <c r="C3" s="28" t="s">
        <v>3</v>
      </c>
      <c r="D3" s="28" t="s">
        <v>3</v>
      </c>
      <c r="F3" s="1" t="s">
        <v>1</v>
      </c>
      <c r="G3" s="1" t="s">
        <v>2</v>
      </c>
      <c r="H3" s="3" t="s">
        <v>3</v>
      </c>
      <c r="I3" s="3" t="s">
        <v>3</v>
      </c>
    </row>
    <row r="4" customFormat="false" ht="15" hidden="false" customHeight="false" outlineLevel="0" collapsed="false">
      <c r="A4" s="4" t="s">
        <v>37</v>
      </c>
      <c r="B4" s="5" t="n">
        <v>3</v>
      </c>
      <c r="C4" s="5" t="str">
        <f aca="false">L6</f>
        <v>Maksims Isajevs</v>
      </c>
      <c r="D4" s="6" t="str">
        <f aca="false">L7</f>
        <v>Maksims Jefimovs</v>
      </c>
      <c r="F4" s="7" t="s">
        <v>38</v>
      </c>
      <c r="G4" s="5" t="n">
        <v>3</v>
      </c>
      <c r="H4" s="5" t="str">
        <f aca="false">L9</f>
        <v>Vladimirs Lagunovs</v>
      </c>
      <c r="I4" s="6" t="str">
        <f aca="false">L18</f>
        <v>Dainis Mauriņš</v>
      </c>
    </row>
    <row r="5" customFormat="false" ht="15" hidden="false" customHeight="false" outlineLevel="0" collapsed="false">
      <c r="A5" s="8" t="s">
        <v>37</v>
      </c>
      <c r="B5" s="9" t="n">
        <v>4</v>
      </c>
      <c r="C5" s="9" t="str">
        <f aca="false">L8</f>
        <v>Karīna Petrova</v>
      </c>
      <c r="D5" s="10" t="str">
        <f aca="false">L9</f>
        <v>Vladimirs Lagunovs</v>
      </c>
      <c r="F5" s="11" t="s">
        <v>38</v>
      </c>
      <c r="G5" s="9" t="n">
        <v>4</v>
      </c>
      <c r="H5" s="9" t="str">
        <f aca="false">L20</f>
        <v>Olga Morozova</v>
      </c>
      <c r="I5" s="10" t="str">
        <f aca="false">L8</f>
        <v>Karīna Petrova</v>
      </c>
      <c r="K5" s="12" t="s">
        <v>6</v>
      </c>
      <c r="L5" s="13" t="s">
        <v>7</v>
      </c>
    </row>
    <row r="6" customFormat="false" ht="17.35" hidden="false" customHeight="false" outlineLevel="0" collapsed="false">
      <c r="A6" s="8" t="s">
        <v>37</v>
      </c>
      <c r="B6" s="9" t="n">
        <v>5</v>
      </c>
      <c r="C6" s="9" t="str">
        <f aca="false">L10</f>
        <v>Nikolajs Ļevikins</v>
      </c>
      <c r="D6" s="10" t="str">
        <f aca="false">L11</f>
        <v>Aleksandrs Tjuļins</v>
      </c>
      <c r="F6" s="11" t="s">
        <v>38</v>
      </c>
      <c r="G6" s="9" t="n">
        <v>5</v>
      </c>
      <c r="H6" s="9" t="str">
        <f aca="false">L16</f>
        <v>Valērijs Ņizkodubovs</v>
      </c>
      <c r="I6" s="10" t="str">
        <f aca="false">L13</f>
        <v>Artūrs Zavjalovs</v>
      </c>
      <c r="K6" s="14" t="n">
        <v>1</v>
      </c>
      <c r="L6" s="15" t="s">
        <v>39</v>
      </c>
    </row>
    <row r="7" customFormat="false" ht="17.35" hidden="false" customHeight="false" outlineLevel="0" collapsed="false">
      <c r="A7" s="8" t="s">
        <v>37</v>
      </c>
      <c r="B7" s="9" t="n">
        <v>6</v>
      </c>
      <c r="C7" s="9" t="str">
        <f aca="false">L12</f>
        <v>Mārtiņš Lasmanis</v>
      </c>
      <c r="D7" s="10" t="str">
        <f aca="false">L13</f>
        <v>Artūrs Zavjalovs</v>
      </c>
      <c r="F7" s="11" t="s">
        <v>38</v>
      </c>
      <c r="G7" s="9" t="n">
        <v>6</v>
      </c>
      <c r="H7" s="9" t="str">
        <f aca="false">L6</f>
        <v>Maksims Isajevs</v>
      </c>
      <c r="I7" s="10" t="str">
        <f aca="false">L19</f>
        <v>Jeļena Kuruško</v>
      </c>
      <c r="K7" s="14" t="n">
        <v>2</v>
      </c>
      <c r="L7" s="15" t="s">
        <v>40</v>
      </c>
    </row>
    <row r="8" customFormat="false" ht="17.35" hidden="false" customHeight="false" outlineLevel="0" collapsed="false">
      <c r="A8" s="8" t="s">
        <v>37</v>
      </c>
      <c r="B8" s="9" t="n">
        <v>7</v>
      </c>
      <c r="C8" s="9" t="str">
        <f aca="false">L14</f>
        <v>Oļegs Kirevičevs</v>
      </c>
      <c r="D8" s="10" t="str">
        <f aca="false">L15</f>
        <v>Anita Ždanovska</v>
      </c>
      <c r="F8" s="11" t="s">
        <v>38</v>
      </c>
      <c r="G8" s="9" t="n">
        <v>7</v>
      </c>
      <c r="H8" s="9" t="str">
        <f aca="false">L7</f>
        <v>Maksims Jefimovs</v>
      </c>
      <c r="I8" s="10" t="str">
        <f aca="false">L21</f>
        <v>Andrejs Kuruško</v>
      </c>
      <c r="K8" s="14" t="n">
        <v>3</v>
      </c>
      <c r="L8" s="15" t="s">
        <v>41</v>
      </c>
    </row>
    <row r="9" customFormat="false" ht="17.35" hidden="false" customHeight="false" outlineLevel="0" collapsed="false">
      <c r="A9" s="8" t="s">
        <v>37</v>
      </c>
      <c r="B9" s="9" t="n">
        <v>8</v>
      </c>
      <c r="C9" s="9" t="str">
        <f aca="false">L16</f>
        <v>Valērijs Ņizkodubovs</v>
      </c>
      <c r="D9" s="10" t="str">
        <f aca="false">L17</f>
        <v>Jānis Naļivaiko</v>
      </c>
      <c r="F9" s="11" t="s">
        <v>38</v>
      </c>
      <c r="G9" s="9" t="n">
        <v>8</v>
      </c>
      <c r="H9" s="9" t="str">
        <f aca="false">L17</f>
        <v>Jānis Naļivaiko</v>
      </c>
      <c r="I9" s="10" t="str">
        <f aca="false">L14</f>
        <v>Oļegs Kirevičevs</v>
      </c>
      <c r="K9" s="14" t="n">
        <v>4</v>
      </c>
      <c r="L9" s="15" t="s">
        <v>42</v>
      </c>
    </row>
    <row r="10" customFormat="false" ht="17.35" hidden="false" customHeight="false" outlineLevel="0" collapsed="false">
      <c r="A10" s="8" t="s">
        <v>37</v>
      </c>
      <c r="B10" s="9" t="n">
        <v>9</v>
      </c>
      <c r="C10" s="9" t="str">
        <f aca="false">L18</f>
        <v>Dainis Mauriņš</v>
      </c>
      <c r="D10" s="10" t="str">
        <f aca="false">L19</f>
        <v>Jeļena Kuruško</v>
      </c>
      <c r="F10" s="11" t="s">
        <v>38</v>
      </c>
      <c r="G10" s="9" t="n">
        <v>9</v>
      </c>
      <c r="H10" s="9" t="str">
        <f aca="false">L12</f>
        <v>Mārtiņš Lasmanis</v>
      </c>
      <c r="I10" s="10" t="str">
        <f aca="false">L10</f>
        <v>Nikolajs Ļevikins</v>
      </c>
      <c r="K10" s="14" t="n">
        <v>5</v>
      </c>
      <c r="L10" s="15" t="s">
        <v>43</v>
      </c>
    </row>
    <row r="11" customFormat="false" ht="17.35" hidden="false" customHeight="false" outlineLevel="0" collapsed="false">
      <c r="A11" s="8" t="s">
        <v>37</v>
      </c>
      <c r="B11" s="17" t="n">
        <v>10</v>
      </c>
      <c r="C11" s="17" t="str">
        <f aca="false">L20</f>
        <v>Olga Morozova</v>
      </c>
      <c r="D11" s="18" t="str">
        <f aca="false">L21</f>
        <v>Andrejs Kuruško</v>
      </c>
      <c r="F11" s="11" t="s">
        <v>38</v>
      </c>
      <c r="G11" s="17" t="n">
        <v>10</v>
      </c>
      <c r="H11" s="17" t="str">
        <f aca="false">L11</f>
        <v>Aleksandrs Tjuļins</v>
      </c>
      <c r="I11" s="18" t="str">
        <f aca="false">L15</f>
        <v>Anita Ždanovska</v>
      </c>
      <c r="K11" s="14" t="n">
        <v>6</v>
      </c>
      <c r="L11" s="15" t="s">
        <v>44</v>
      </c>
    </row>
    <row r="12" customFormat="false" ht="17.35" hidden="false" customHeight="false" outlineLevel="0" collapsed="false">
      <c r="A12" s="7" t="s">
        <v>45</v>
      </c>
      <c r="B12" s="5" t="n">
        <v>3</v>
      </c>
      <c r="C12" s="5" t="str">
        <f aca="false">L18</f>
        <v>Dainis Mauriņš</v>
      </c>
      <c r="D12" s="6" t="str">
        <f aca="false">L17</f>
        <v>Jānis Naļivaiko</v>
      </c>
      <c r="F12" s="4" t="s">
        <v>46</v>
      </c>
      <c r="G12" s="5" t="n">
        <v>3</v>
      </c>
      <c r="H12" s="5" t="str">
        <f aca="false">L17</f>
        <v>Jānis Naļivaiko</v>
      </c>
      <c r="I12" s="6" t="str">
        <f aca="false">L6</f>
        <v>Maksims Isajevs</v>
      </c>
      <c r="K12" s="14" t="n">
        <v>7</v>
      </c>
      <c r="L12" s="15" t="s">
        <v>47</v>
      </c>
    </row>
    <row r="13" customFormat="false" ht="17.35" hidden="false" customHeight="false" outlineLevel="0" collapsed="false">
      <c r="A13" s="11" t="s">
        <v>45</v>
      </c>
      <c r="B13" s="9" t="n">
        <v>4</v>
      </c>
      <c r="C13" s="9" t="str">
        <f aca="false">L11</f>
        <v>Aleksandrs Tjuļins</v>
      </c>
      <c r="D13" s="10" t="str">
        <f aca="false">L20</f>
        <v>Olga Morozova</v>
      </c>
      <c r="F13" s="8" t="s">
        <v>46</v>
      </c>
      <c r="G13" s="9" t="n">
        <v>4</v>
      </c>
      <c r="H13" s="9" t="str">
        <f aca="false">L15</f>
        <v>Anita Ždanovska</v>
      </c>
      <c r="I13" s="10" t="str">
        <f aca="false">L13</f>
        <v>Artūrs Zavjalovs</v>
      </c>
      <c r="K13" s="14" t="n">
        <v>8</v>
      </c>
      <c r="L13" s="15" t="s">
        <v>48</v>
      </c>
    </row>
    <row r="14" customFormat="false" ht="17.35" hidden="false" customHeight="false" outlineLevel="0" collapsed="false">
      <c r="A14" s="11" t="s">
        <v>45</v>
      </c>
      <c r="B14" s="9" t="n">
        <v>5</v>
      </c>
      <c r="C14" s="9" t="str">
        <f aca="false">L13</f>
        <v>Artūrs Zavjalovs</v>
      </c>
      <c r="D14" s="10" t="str">
        <f aca="false">L8</f>
        <v>Karīna Petrova</v>
      </c>
      <c r="F14" s="8" t="s">
        <v>46</v>
      </c>
      <c r="G14" s="9" t="n">
        <v>5</v>
      </c>
      <c r="H14" s="9" t="str">
        <f aca="false">L8</f>
        <v>Karīna Petrova</v>
      </c>
      <c r="I14" s="10" t="str">
        <f aca="false">L10</f>
        <v>Nikolajs Ļevikins</v>
      </c>
      <c r="K14" s="14" t="n">
        <v>9</v>
      </c>
      <c r="L14" s="15" t="s">
        <v>49</v>
      </c>
    </row>
    <row r="15" customFormat="false" ht="17.35" hidden="false" customHeight="false" outlineLevel="0" collapsed="false">
      <c r="A15" s="11" t="s">
        <v>45</v>
      </c>
      <c r="B15" s="9" t="n">
        <v>6</v>
      </c>
      <c r="C15" s="9" t="str">
        <f aca="false">L15</f>
        <v>Anita Ždanovska</v>
      </c>
      <c r="D15" s="10" t="str">
        <f aca="false">L10</f>
        <v>Nikolajs Ļevikins</v>
      </c>
      <c r="F15" s="8" t="s">
        <v>46</v>
      </c>
      <c r="G15" s="9" t="n">
        <v>6</v>
      </c>
      <c r="H15" s="9" t="str">
        <f aca="false">L7</f>
        <v>Maksims Jefimovs</v>
      </c>
      <c r="I15" s="10" t="str">
        <f aca="false">L9</f>
        <v>Vladimirs Lagunovs</v>
      </c>
      <c r="K15" s="14" t="n">
        <v>10</v>
      </c>
      <c r="L15" s="15" t="s">
        <v>50</v>
      </c>
    </row>
    <row r="16" customFormat="false" ht="17.35" hidden="false" customHeight="false" outlineLevel="0" collapsed="false">
      <c r="A16" s="11" t="s">
        <v>45</v>
      </c>
      <c r="B16" s="9" t="n">
        <v>7</v>
      </c>
      <c r="C16" s="9" t="str">
        <f aca="false">L16</f>
        <v>Valērijs Ņizkodubovs</v>
      </c>
      <c r="D16" s="10" t="str">
        <f aca="false">L12</f>
        <v>Mārtiņš Lasmanis</v>
      </c>
      <c r="F16" s="8" t="s">
        <v>46</v>
      </c>
      <c r="G16" s="9" t="n">
        <v>7</v>
      </c>
      <c r="H16" s="9" t="str">
        <f aca="false">L19</f>
        <v>Jeļena Kuruško</v>
      </c>
      <c r="I16" s="10" t="str">
        <f aca="false">L14</f>
        <v>Oļegs Kirevičevs</v>
      </c>
      <c r="K16" s="14" t="n">
        <v>11</v>
      </c>
      <c r="L16" s="15" t="s">
        <v>51</v>
      </c>
    </row>
    <row r="17" customFormat="false" ht="17.35" hidden="false" customHeight="false" outlineLevel="0" collapsed="false">
      <c r="A17" s="11" t="s">
        <v>45</v>
      </c>
      <c r="B17" s="9" t="n">
        <v>8</v>
      </c>
      <c r="C17" s="9" t="str">
        <f aca="false">L14</f>
        <v>Oļegs Kirevičevs</v>
      </c>
      <c r="D17" s="10" t="str">
        <f aca="false">L7</f>
        <v>Maksims Jefimovs</v>
      </c>
      <c r="F17" s="8" t="s">
        <v>46</v>
      </c>
      <c r="G17" s="9" t="n">
        <v>8</v>
      </c>
      <c r="H17" s="9" t="str">
        <f aca="false">L18</f>
        <v>Dainis Mauriņš</v>
      </c>
      <c r="I17" s="10" t="str">
        <f aca="false">L21</f>
        <v>Andrejs Kuruško</v>
      </c>
      <c r="K17" s="14" t="n">
        <v>12</v>
      </c>
      <c r="L17" s="15" t="s">
        <v>52</v>
      </c>
    </row>
    <row r="18" customFormat="false" ht="17.35" hidden="false" customHeight="false" outlineLevel="0" collapsed="false">
      <c r="A18" s="11" t="s">
        <v>45</v>
      </c>
      <c r="B18" s="9" t="n">
        <v>9</v>
      </c>
      <c r="C18" s="9" t="str">
        <f aca="false">L6</f>
        <v>Maksims Isajevs</v>
      </c>
      <c r="D18" s="10" t="str">
        <f aca="false">L21</f>
        <v>Andrejs Kuruško</v>
      </c>
      <c r="F18" s="8" t="s">
        <v>46</v>
      </c>
      <c r="G18" s="9" t="n">
        <v>9</v>
      </c>
      <c r="H18" s="9" t="str">
        <f aca="false">L16</f>
        <v>Valērijs Ņizkodubovs</v>
      </c>
      <c r="I18" s="10" t="str">
        <f aca="false">L11</f>
        <v>Aleksandrs Tjuļins</v>
      </c>
      <c r="K18" s="14" t="n">
        <v>13</v>
      </c>
      <c r="L18" s="15" t="s">
        <v>53</v>
      </c>
    </row>
    <row r="19" customFormat="false" ht="17.35" hidden="false" customHeight="false" outlineLevel="0" collapsed="false">
      <c r="A19" s="11" t="s">
        <v>45</v>
      </c>
      <c r="B19" s="17" t="n">
        <v>10</v>
      </c>
      <c r="C19" s="17" t="str">
        <f aca="false">L9</f>
        <v>Vladimirs Lagunovs</v>
      </c>
      <c r="D19" s="18" t="str">
        <f aca="false">L19</f>
        <v>Jeļena Kuruško</v>
      </c>
      <c r="F19" s="8" t="s">
        <v>46</v>
      </c>
      <c r="G19" s="17" t="n">
        <v>10</v>
      </c>
      <c r="H19" s="17" t="str">
        <f aca="false">L12</f>
        <v>Mārtiņš Lasmanis</v>
      </c>
      <c r="I19" s="18" t="str">
        <f aca="false">L20</f>
        <v>Olga Morozova</v>
      </c>
      <c r="K19" s="14" t="n">
        <v>14</v>
      </c>
      <c r="L19" s="15" t="s">
        <v>54</v>
      </c>
    </row>
    <row r="20" customFormat="false" ht="17.35" hidden="false" customHeight="false" outlineLevel="0" collapsed="false">
      <c r="A20" s="4" t="s">
        <v>55</v>
      </c>
      <c r="B20" s="5" t="n">
        <v>3</v>
      </c>
      <c r="C20" s="5" t="str">
        <f aca="false">L14</f>
        <v>Oļegs Kirevičevs</v>
      </c>
      <c r="D20" s="6" t="str">
        <f aca="false">L21</f>
        <v>Andrejs Kuruško</v>
      </c>
      <c r="F20" s="7" t="s">
        <v>56</v>
      </c>
      <c r="G20" s="5" t="n">
        <v>3</v>
      </c>
      <c r="H20" s="5" t="str">
        <f aca="false">L16</f>
        <v>Valērijs Ņizkodubovs</v>
      </c>
      <c r="I20" s="6" t="str">
        <f aca="false">L15</f>
        <v>Anita Ždanovska</v>
      </c>
      <c r="K20" s="14" t="n">
        <v>15</v>
      </c>
      <c r="L20" s="15" t="s">
        <v>57</v>
      </c>
    </row>
    <row r="21" customFormat="false" ht="17.35" hidden="false" customHeight="false" outlineLevel="0" collapsed="false">
      <c r="A21" s="8" t="s">
        <v>55</v>
      </c>
      <c r="B21" s="9" t="n">
        <v>4</v>
      </c>
      <c r="C21" s="9" t="str">
        <f aca="false">L13</f>
        <v>Artūrs Zavjalovs</v>
      </c>
      <c r="D21" s="10" t="str">
        <f aca="false">L19</f>
        <v>Jeļena Kuruško</v>
      </c>
      <c r="F21" s="11" t="s">
        <v>56</v>
      </c>
      <c r="G21" s="9" t="n">
        <v>4</v>
      </c>
      <c r="H21" s="9" t="str">
        <f aca="false">L18</f>
        <v>Dainis Mauriņš</v>
      </c>
      <c r="I21" s="10" t="str">
        <f aca="false">L7</f>
        <v>Maksims Jefimovs</v>
      </c>
      <c r="K21" s="14" t="n">
        <v>16</v>
      </c>
      <c r="L21" s="15" t="s">
        <v>58</v>
      </c>
    </row>
    <row r="22" customFormat="false" ht="15" hidden="false" customHeight="false" outlineLevel="0" collapsed="false">
      <c r="A22" s="8" t="s">
        <v>55</v>
      </c>
      <c r="B22" s="9" t="n">
        <v>5</v>
      </c>
      <c r="C22" s="9" t="str">
        <f aca="false">L20</f>
        <v>Olga Morozova</v>
      </c>
      <c r="D22" s="10" t="str">
        <f aca="false">L15</f>
        <v>Anita Ždanovska</v>
      </c>
      <c r="F22" s="11" t="s">
        <v>56</v>
      </c>
      <c r="G22" s="9" t="n">
        <v>5</v>
      </c>
      <c r="H22" s="9" t="str">
        <f aca="false">L21</f>
        <v>Andrejs Kuruško</v>
      </c>
      <c r="I22" s="10" t="str">
        <f aca="false">L9</f>
        <v>Vladimirs Lagunovs</v>
      </c>
    </row>
    <row r="23" customFormat="false" ht="15" hidden="false" customHeight="false" outlineLevel="0" collapsed="false">
      <c r="A23" s="8" t="s">
        <v>55</v>
      </c>
      <c r="B23" s="9" t="n">
        <v>6</v>
      </c>
      <c r="C23" s="9" t="str">
        <f aca="false">L16</f>
        <v>Valērijs Ņizkodubovs</v>
      </c>
      <c r="D23" s="10" t="str">
        <f aca="false">L8</f>
        <v>Karīna Petrova</v>
      </c>
      <c r="F23" s="11" t="s">
        <v>56</v>
      </c>
      <c r="G23" s="9" t="n">
        <v>6</v>
      </c>
      <c r="H23" s="9" t="str">
        <f aca="false">L10</f>
        <v>Nikolajs Ļevikins</v>
      </c>
      <c r="I23" s="10" t="str">
        <f aca="false">L20</f>
        <v>Olga Morozova</v>
      </c>
    </row>
    <row r="24" customFormat="false" ht="15" hidden="false" customHeight="false" outlineLevel="0" collapsed="false">
      <c r="A24" s="8" t="s">
        <v>55</v>
      </c>
      <c r="B24" s="9" t="n">
        <v>7</v>
      </c>
      <c r="C24" s="9" t="str">
        <f aca="false">L10</f>
        <v>Nikolajs Ļevikins</v>
      </c>
      <c r="D24" s="10" t="str">
        <f aca="false">L7</f>
        <v>Maksims Jefimovs</v>
      </c>
      <c r="F24" s="11" t="s">
        <v>56</v>
      </c>
      <c r="G24" s="9" t="n">
        <v>7</v>
      </c>
      <c r="H24" s="9" t="str">
        <f aca="false">L12</f>
        <v>Mārtiņš Lasmanis</v>
      </c>
      <c r="I24" s="10" t="str">
        <f aca="false">L8</f>
        <v>Karīna Petrova</v>
      </c>
    </row>
    <row r="25" customFormat="false" ht="15" hidden="false" customHeight="false" outlineLevel="0" collapsed="false">
      <c r="A25" s="8" t="s">
        <v>55</v>
      </c>
      <c r="B25" s="9" t="n">
        <v>8</v>
      </c>
      <c r="C25" s="9" t="str">
        <f aca="false">L12</f>
        <v>Mārtiņš Lasmanis</v>
      </c>
      <c r="D25" s="10" t="str">
        <f aca="false">L18</f>
        <v>Dainis Mauriņš</v>
      </c>
      <c r="F25" s="11" t="s">
        <v>56</v>
      </c>
      <c r="G25" s="9" t="n">
        <v>8</v>
      </c>
      <c r="H25" s="9" t="str">
        <f aca="false">L13</f>
        <v>Artūrs Zavjalovs</v>
      </c>
      <c r="I25" s="10" t="str">
        <f aca="false">L11</f>
        <v>Aleksandrs Tjuļins</v>
      </c>
    </row>
    <row r="26" customFormat="false" ht="15" hidden="false" customHeight="false" outlineLevel="0" collapsed="false">
      <c r="A26" s="8" t="s">
        <v>55</v>
      </c>
      <c r="B26" s="9" t="n">
        <v>9</v>
      </c>
      <c r="C26" s="9" t="str">
        <f aca="false">L9</f>
        <v>Vladimirs Lagunovs</v>
      </c>
      <c r="D26" s="10" t="str">
        <f aca="false">L17</f>
        <v>Jānis Naļivaiko</v>
      </c>
      <c r="F26" s="11" t="s">
        <v>56</v>
      </c>
      <c r="G26" s="9" t="n">
        <v>9</v>
      </c>
      <c r="H26" s="9" t="str">
        <f aca="false">L14</f>
        <v>Oļegs Kirevičevs</v>
      </c>
      <c r="I26" s="10" t="str">
        <f aca="false">L6</f>
        <v>Maksims Isajevs</v>
      </c>
    </row>
    <row r="27" customFormat="false" ht="15" hidden="false" customHeight="false" outlineLevel="0" collapsed="false">
      <c r="A27" s="16" t="s">
        <v>55</v>
      </c>
      <c r="B27" s="17" t="n">
        <v>10</v>
      </c>
      <c r="C27" s="17" t="str">
        <f aca="false">L6</f>
        <v>Maksims Isajevs</v>
      </c>
      <c r="D27" s="18" t="str">
        <f aca="false">L11</f>
        <v>Aleksandrs Tjuļins</v>
      </c>
      <c r="F27" s="19" t="s">
        <v>56</v>
      </c>
      <c r="G27" s="17" t="n">
        <v>10</v>
      </c>
      <c r="H27" s="17" t="str">
        <f aca="false">L19</f>
        <v>Jeļena Kuruško</v>
      </c>
      <c r="I27" s="18" t="str">
        <f aca="false">L17</f>
        <v>Jānis Naļivaiko</v>
      </c>
    </row>
    <row r="28" customFormat="false" ht="15" hidden="false" customHeight="false" outlineLevel="0" collapsed="false">
      <c r="A28" s="7" t="s">
        <v>59</v>
      </c>
      <c r="B28" s="5" t="n">
        <v>3</v>
      </c>
      <c r="C28" s="5" t="str">
        <f aca="false">L12</f>
        <v>Mārtiņš Lasmanis</v>
      </c>
      <c r="D28" s="6" t="str">
        <f aca="false">L9</f>
        <v>Vladimirs Lagunovs</v>
      </c>
      <c r="F28" s="21" t="s">
        <v>29</v>
      </c>
      <c r="G28" s="5" t="n">
        <v>3</v>
      </c>
      <c r="H28" s="5" t="str">
        <f aca="false">L7</f>
        <v>Maksims Jefimovs</v>
      </c>
      <c r="I28" s="6" t="str">
        <f aca="false">L11</f>
        <v>Aleksandrs Tjuļins</v>
      </c>
    </row>
    <row r="29" customFormat="false" ht="15" hidden="false" customHeight="false" outlineLevel="0" collapsed="false">
      <c r="A29" s="11" t="s">
        <v>59</v>
      </c>
      <c r="B29" s="9" t="n">
        <v>4</v>
      </c>
      <c r="C29" s="9" t="str">
        <f aca="false">L6</f>
        <v>Maksims Isajevs</v>
      </c>
      <c r="D29" s="10" t="str">
        <f aca="false">L15</f>
        <v>Anita Ždanovska</v>
      </c>
      <c r="F29" s="22" t="s">
        <v>29</v>
      </c>
      <c r="G29" s="9" t="n">
        <v>4</v>
      </c>
      <c r="H29" s="9" t="str">
        <f aca="false">L9</f>
        <v>Vladimirs Lagunovs</v>
      </c>
      <c r="I29" s="10" t="str">
        <f aca="false">L16</f>
        <v>Valērijs Ņizkodubovs</v>
      </c>
    </row>
    <row r="30" customFormat="false" ht="15" hidden="false" customHeight="false" outlineLevel="0" collapsed="false">
      <c r="A30" s="11" t="s">
        <v>59</v>
      </c>
      <c r="B30" s="9" t="n">
        <v>5</v>
      </c>
      <c r="C30" s="9" t="str">
        <f aca="false">L19</f>
        <v>Jeļena Kuruško</v>
      </c>
      <c r="D30" s="10" t="str">
        <f aca="false">L16</f>
        <v>Valērijs Ņizkodubovs</v>
      </c>
      <c r="F30" s="22" t="s">
        <v>29</v>
      </c>
      <c r="G30" s="9" t="n">
        <v>5</v>
      </c>
      <c r="H30" s="9" t="str">
        <f aca="false">L14</f>
        <v>Oļegs Kirevičevs</v>
      </c>
      <c r="I30" s="10" t="str">
        <f aca="false">L20</f>
        <v>Olga Morozova</v>
      </c>
    </row>
    <row r="31" customFormat="false" ht="15" hidden="false" customHeight="false" outlineLevel="0" collapsed="false">
      <c r="A31" s="11" t="s">
        <v>59</v>
      </c>
      <c r="B31" s="9" t="n">
        <v>6</v>
      </c>
      <c r="C31" s="9" t="str">
        <f aca="false">L20</f>
        <v>Olga Morozova</v>
      </c>
      <c r="D31" s="10" t="str">
        <f aca="false">L7</f>
        <v>Maksims Jefimovs</v>
      </c>
      <c r="F31" s="22" t="s">
        <v>29</v>
      </c>
      <c r="G31" s="9" t="n">
        <v>6</v>
      </c>
      <c r="H31" s="9" t="str">
        <f aca="false">L8</f>
        <v>Karīna Petrova</v>
      </c>
      <c r="I31" s="10" t="str">
        <f aca="false">L17</f>
        <v>Jānis Naļivaiko</v>
      </c>
    </row>
    <row r="32" customFormat="false" ht="15" hidden="false" customHeight="false" outlineLevel="0" collapsed="false">
      <c r="A32" s="11" t="s">
        <v>59</v>
      </c>
      <c r="B32" s="9" t="n">
        <v>7</v>
      </c>
      <c r="C32" s="9" t="str">
        <f aca="false">L8</f>
        <v>Karīna Petrova</v>
      </c>
      <c r="D32" s="10" t="str">
        <f aca="false">L18</f>
        <v>Dainis Mauriņš</v>
      </c>
      <c r="F32" s="22" t="s">
        <v>29</v>
      </c>
      <c r="G32" s="9" t="n">
        <v>7</v>
      </c>
      <c r="H32" s="9" t="str">
        <f aca="false">L18</f>
        <v>Dainis Mauriņš</v>
      </c>
      <c r="I32" s="10" t="str">
        <f aca="false">L13</f>
        <v>Artūrs Zavjalovs</v>
      </c>
    </row>
    <row r="33" customFormat="false" ht="15" hidden="false" customHeight="false" outlineLevel="0" collapsed="false">
      <c r="A33" s="11" t="s">
        <v>59</v>
      </c>
      <c r="B33" s="9" t="n">
        <v>8</v>
      </c>
      <c r="C33" s="9" t="str">
        <f aca="false">L21</f>
        <v>Andrejs Kuruško</v>
      </c>
      <c r="D33" s="10" t="str">
        <f aca="false">L10</f>
        <v>Nikolajs Ļevikins</v>
      </c>
      <c r="F33" s="22" t="s">
        <v>29</v>
      </c>
      <c r="G33" s="9" t="n">
        <v>8</v>
      </c>
      <c r="H33" s="9" t="str">
        <f aca="false">L19</f>
        <v>Jeļena Kuruško</v>
      </c>
      <c r="I33" s="10" t="str">
        <f aca="false">L12</f>
        <v>Mārtiņš Lasmanis</v>
      </c>
    </row>
    <row r="34" customFormat="false" ht="15" hidden="false" customHeight="false" outlineLevel="0" collapsed="false">
      <c r="A34" s="11" t="s">
        <v>59</v>
      </c>
      <c r="B34" s="9" t="n">
        <v>9</v>
      </c>
      <c r="C34" s="9" t="str">
        <f aca="false">L11</f>
        <v>Aleksandrs Tjuļins</v>
      </c>
      <c r="D34" s="10" t="str">
        <f aca="false">L14</f>
        <v>Oļegs Kirevičevs</v>
      </c>
      <c r="F34" s="22" t="s">
        <v>29</v>
      </c>
      <c r="G34" s="24" t="n">
        <v>9</v>
      </c>
      <c r="H34" s="24" t="str">
        <f aca="false">L21</f>
        <v>Andrejs Kuruško</v>
      </c>
      <c r="I34" s="25" t="str">
        <f aca="false">L15</f>
        <v>Anita Ždanovska</v>
      </c>
    </row>
    <row r="35" customFormat="false" ht="15" hidden="false" customHeight="false" outlineLevel="0" collapsed="false">
      <c r="A35" s="19" t="s">
        <v>59</v>
      </c>
      <c r="B35" s="17" t="n">
        <v>10</v>
      </c>
      <c r="C35" s="17" t="str">
        <f aca="false">L17</f>
        <v>Jānis Naļivaiko</v>
      </c>
      <c r="D35" s="18" t="str">
        <f aca="false">L13</f>
        <v>Artūrs Zavjalovs</v>
      </c>
      <c r="F35" s="23" t="s">
        <v>29</v>
      </c>
      <c r="G35" s="17" t="n">
        <v>10</v>
      </c>
      <c r="H35" s="17" t="str">
        <f aca="false">L10</f>
        <v>Nikolajs Ļevikins</v>
      </c>
      <c r="I35" s="18" t="str">
        <f aca="false">L6</f>
        <v>Maksims Isajevs</v>
      </c>
    </row>
    <row r="36" customFormat="false" ht="15" hidden="false" customHeight="false" outlineLevel="0" collapsed="false">
      <c r="A36" s="4" t="s">
        <v>60</v>
      </c>
      <c r="B36" s="5" t="n">
        <v>3</v>
      </c>
      <c r="C36" s="5" t="str">
        <f aca="false">L13</f>
        <v>Artūrs Zavjalovs</v>
      </c>
      <c r="D36" s="6" t="str">
        <f aca="false">L10</f>
        <v>Nikolajs Ļevikins</v>
      </c>
      <c r="F36" s="21" t="s">
        <v>29</v>
      </c>
      <c r="G36" s="5" t="n">
        <v>3</v>
      </c>
      <c r="H36" s="5" t="str">
        <f aca="false">L10</f>
        <v>Nikolajs Ļevikins</v>
      </c>
      <c r="I36" s="6" t="str">
        <f aca="false">L14</f>
        <v>Oļegs Kirevičevs</v>
      </c>
    </row>
    <row r="37" customFormat="false" ht="15" hidden="false" customHeight="false" outlineLevel="0" collapsed="false">
      <c r="A37" s="8" t="s">
        <v>60</v>
      </c>
      <c r="B37" s="9" t="n">
        <v>4</v>
      </c>
      <c r="C37" s="9" t="str">
        <f aca="false">L17</f>
        <v>Jānis Naļivaiko</v>
      </c>
      <c r="D37" s="10" t="str">
        <f aca="false">L7</f>
        <v>Maksims Jefimovs</v>
      </c>
      <c r="F37" s="22" t="s">
        <v>29</v>
      </c>
      <c r="G37" s="9" t="n">
        <v>4</v>
      </c>
      <c r="H37" s="9" t="str">
        <f aca="false">L17</f>
        <v>Jānis Naļivaiko</v>
      </c>
      <c r="I37" s="10" t="str">
        <f aca="false">L12</f>
        <v>Mārtiņš Lasmanis</v>
      </c>
    </row>
    <row r="38" customFormat="false" ht="15" hidden="false" customHeight="false" outlineLevel="0" collapsed="false">
      <c r="A38" s="8" t="s">
        <v>60</v>
      </c>
      <c r="B38" s="9" t="n">
        <v>5</v>
      </c>
      <c r="C38" s="9" t="str">
        <f aca="false">L18</f>
        <v>Dainis Mauriņš</v>
      </c>
      <c r="D38" s="10" t="str">
        <f aca="false">L6</f>
        <v>Maksims Isajevs</v>
      </c>
      <c r="F38" s="22" t="s">
        <v>29</v>
      </c>
      <c r="G38" s="9" t="n">
        <v>5</v>
      </c>
      <c r="H38" s="9" t="str">
        <f aca="false">L11</f>
        <v>Aleksandrs Tjuļins</v>
      </c>
      <c r="I38" s="10" t="str">
        <f aca="false">L18</f>
        <v>Dainis Mauriņš</v>
      </c>
    </row>
    <row r="39" customFormat="false" ht="15" hidden="false" customHeight="false" outlineLevel="0" collapsed="false">
      <c r="A39" s="8" t="s">
        <v>60</v>
      </c>
      <c r="B39" s="9" t="n">
        <v>6</v>
      </c>
      <c r="C39" s="9" t="str">
        <f aca="false">L19</f>
        <v>Jeļena Kuruško</v>
      </c>
      <c r="D39" s="10" t="str">
        <f aca="false">L21</f>
        <v>Andrejs Kuruško</v>
      </c>
      <c r="F39" s="22" t="s">
        <v>29</v>
      </c>
      <c r="G39" s="9" t="n">
        <v>6</v>
      </c>
      <c r="H39" s="9" t="str">
        <f aca="false">L21</f>
        <v>Andrejs Kuruško</v>
      </c>
      <c r="I39" s="10" t="str">
        <f aca="false">L16</f>
        <v>Valērijs Ņizkodubovs</v>
      </c>
    </row>
    <row r="40" customFormat="false" ht="15" hidden="false" customHeight="false" outlineLevel="0" collapsed="false">
      <c r="A40" s="8" t="s">
        <v>60</v>
      </c>
      <c r="B40" s="9" t="n">
        <v>7</v>
      </c>
      <c r="C40" s="9" t="str">
        <f aca="false">L20</f>
        <v>Olga Morozova</v>
      </c>
      <c r="D40" s="10" t="str">
        <f aca="false">L9</f>
        <v>Vladimirs Lagunovs</v>
      </c>
      <c r="F40" s="22" t="s">
        <v>29</v>
      </c>
      <c r="G40" s="9" t="n">
        <v>7</v>
      </c>
      <c r="H40" s="9" t="str">
        <f aca="false">L6</f>
        <v>Maksims Isajevs</v>
      </c>
      <c r="I40" s="10" t="str">
        <f aca="false">L20</f>
        <v>Olga Morozova</v>
      </c>
    </row>
    <row r="41" customFormat="false" ht="15" hidden="false" customHeight="false" outlineLevel="0" collapsed="false">
      <c r="A41" s="8" t="s">
        <v>60</v>
      </c>
      <c r="B41" s="9" t="n">
        <v>8</v>
      </c>
      <c r="C41" s="9" t="str">
        <f aca="false">L11</f>
        <v>Aleksandrs Tjuļins</v>
      </c>
      <c r="D41" s="10" t="str">
        <f aca="false">L8</f>
        <v>Karīna Petrova</v>
      </c>
      <c r="F41" s="22" t="s">
        <v>29</v>
      </c>
      <c r="G41" s="9" t="n">
        <v>8</v>
      </c>
      <c r="H41" s="9" t="str">
        <f aca="false">L9</f>
        <v>Vladimirs Lagunovs</v>
      </c>
      <c r="I41" s="10" t="str">
        <f aca="false">L15</f>
        <v>Anita Ždanovska</v>
      </c>
    </row>
    <row r="42" customFormat="false" ht="15" hidden="false" customHeight="false" outlineLevel="0" collapsed="false">
      <c r="A42" s="8" t="s">
        <v>60</v>
      </c>
      <c r="B42" s="9" t="n">
        <v>9</v>
      </c>
      <c r="C42" s="9" t="str">
        <f aca="false">L15</f>
        <v>Anita Ždanovska</v>
      </c>
      <c r="D42" s="10" t="str">
        <f aca="false">L12</f>
        <v>Mārtiņš Lasmanis</v>
      </c>
      <c r="F42" s="22" t="s">
        <v>29</v>
      </c>
      <c r="G42" s="9" t="n">
        <v>9</v>
      </c>
      <c r="H42" s="9" t="str">
        <f aca="false">L19</f>
        <v>Jeļena Kuruško</v>
      </c>
      <c r="I42" s="10" t="str">
        <f aca="false">L8</f>
        <v>Karīna Petrova</v>
      </c>
      <c r="L42" s="0" t="n">
        <f aca="false">8*4</f>
        <v>32</v>
      </c>
      <c r="M42" s="29" t="s">
        <v>61</v>
      </c>
    </row>
    <row r="43" customFormat="false" ht="15" hidden="false" customHeight="false" outlineLevel="0" collapsed="false">
      <c r="A43" s="8" t="s">
        <v>60</v>
      </c>
      <c r="B43" s="17" t="n">
        <v>10</v>
      </c>
      <c r="C43" s="17" t="str">
        <f aca="false">L14</f>
        <v>Oļegs Kirevičevs</v>
      </c>
      <c r="D43" s="18" t="str">
        <f aca="false">L16</f>
        <v>Valērijs Ņizkodubovs</v>
      </c>
      <c r="F43" s="23" t="s">
        <v>29</v>
      </c>
      <c r="G43" s="17" t="n">
        <v>10</v>
      </c>
      <c r="H43" s="17" t="str">
        <f aca="false">L13</f>
        <v>Artūrs Zavjalovs</v>
      </c>
      <c r="I43" s="18" t="str">
        <f aca="false">L7</f>
        <v>Maksims Jefimovs</v>
      </c>
      <c r="L43" s="0" t="n">
        <v>2</v>
      </c>
      <c r="M43" s="29" t="s">
        <v>32</v>
      </c>
    </row>
    <row r="44" customFormat="false" ht="15" hidden="false" customHeight="false" outlineLevel="0" collapsed="false">
      <c r="A44" s="7" t="s">
        <v>62</v>
      </c>
      <c r="B44" s="5" t="n">
        <v>3</v>
      </c>
      <c r="C44" s="5" t="str">
        <f aca="false">L15</f>
        <v>Anita Ždanovska</v>
      </c>
      <c r="D44" s="6" t="str">
        <f aca="false">L8</f>
        <v>Karīna Petrova</v>
      </c>
      <c r="F44" s="21" t="s">
        <v>29</v>
      </c>
      <c r="G44" s="5" t="n">
        <v>3</v>
      </c>
      <c r="H44" s="5" t="str">
        <f aca="false">L19</f>
        <v>Jeļena Kuruško</v>
      </c>
      <c r="I44" s="6" t="str">
        <f aca="false">L20</f>
        <v>Olga Morozova</v>
      </c>
      <c r="L44" s="0" t="n">
        <f aca="false">L42-L43</f>
        <v>30</v>
      </c>
      <c r="M44" s="29" t="s">
        <v>31</v>
      </c>
    </row>
    <row r="45" customFormat="false" ht="15" hidden="false" customHeight="false" outlineLevel="0" collapsed="false">
      <c r="A45" s="11" t="s">
        <v>62</v>
      </c>
      <c r="B45" s="9" t="n">
        <v>4</v>
      </c>
      <c r="C45" s="9" t="str">
        <f aca="false">L14</f>
        <v>Oļegs Kirevičevs</v>
      </c>
      <c r="D45" s="10" t="str">
        <f aca="false">L18</f>
        <v>Dainis Mauriņš</v>
      </c>
      <c r="F45" s="22" t="s">
        <v>29</v>
      </c>
      <c r="G45" s="9" t="n">
        <v>4</v>
      </c>
      <c r="H45" s="9" t="str">
        <f aca="false">L21</f>
        <v>Andrejs Kuruško</v>
      </c>
      <c r="I45" s="10" t="str">
        <f aca="false">L11</f>
        <v>Aleksandrs Tjuļins</v>
      </c>
    </row>
    <row r="46" customFormat="false" ht="15" hidden="false" customHeight="false" outlineLevel="0" collapsed="false">
      <c r="A46" s="11" t="s">
        <v>62</v>
      </c>
      <c r="B46" s="9" t="n">
        <v>5</v>
      </c>
      <c r="C46" s="9" t="str">
        <f aca="false">L17</f>
        <v>Jānis Naļivaiko</v>
      </c>
      <c r="D46" s="10" t="str">
        <f aca="false">L21</f>
        <v>Andrejs Kuruško</v>
      </c>
      <c r="F46" s="22" t="s">
        <v>29</v>
      </c>
      <c r="G46" s="9" t="n">
        <v>5</v>
      </c>
      <c r="H46" s="9" t="str">
        <f aca="false">L6</f>
        <v>Maksims Isajevs</v>
      </c>
      <c r="I46" s="10" t="str">
        <f aca="false">L12</f>
        <v>Mārtiņš Lasmanis</v>
      </c>
    </row>
    <row r="47" customFormat="false" ht="15" hidden="false" customHeight="false" outlineLevel="0" collapsed="false">
      <c r="A47" s="11" t="s">
        <v>62</v>
      </c>
      <c r="B47" s="9" t="n">
        <v>6</v>
      </c>
      <c r="C47" s="9" t="str">
        <f aca="false">L9</f>
        <v>Vladimirs Lagunovs</v>
      </c>
      <c r="D47" s="10" t="str">
        <f aca="false">L6</f>
        <v>Maksims Isajevs</v>
      </c>
      <c r="F47" s="22" t="s">
        <v>29</v>
      </c>
      <c r="G47" s="9" t="n">
        <v>6</v>
      </c>
      <c r="H47" s="9" t="str">
        <f aca="false">L18</f>
        <v>Dainis Mauriņš</v>
      </c>
      <c r="I47" s="10" t="str">
        <f aca="false">L15</f>
        <v>Anita Ždanovska</v>
      </c>
    </row>
    <row r="48" customFormat="false" ht="15" hidden="false" customHeight="false" outlineLevel="0" collapsed="false">
      <c r="A48" s="11" t="s">
        <v>62</v>
      </c>
      <c r="B48" s="9" t="n">
        <v>7</v>
      </c>
      <c r="C48" s="9" t="str">
        <f aca="false">L11</f>
        <v>Aleksandrs Tjuļins</v>
      </c>
      <c r="D48" s="10" t="str">
        <f aca="false">L19</f>
        <v>Jeļena Kuruško</v>
      </c>
      <c r="F48" s="22" t="s">
        <v>29</v>
      </c>
      <c r="G48" s="9" t="n">
        <v>7</v>
      </c>
      <c r="H48" s="9" t="str">
        <f aca="false">L17</f>
        <v>Jānis Naļivaiko</v>
      </c>
      <c r="I48" s="10" t="str">
        <f aca="false">L10</f>
        <v>Nikolajs Ļevikins</v>
      </c>
    </row>
    <row r="49" customFormat="false" ht="15" hidden="false" customHeight="false" outlineLevel="0" collapsed="false">
      <c r="A49" s="11" t="s">
        <v>62</v>
      </c>
      <c r="B49" s="9" t="n">
        <v>8</v>
      </c>
      <c r="C49" s="9" t="str">
        <f aca="false">L20</f>
        <v>Olga Morozova</v>
      </c>
      <c r="D49" s="10" t="str">
        <f aca="false">L13</f>
        <v>Artūrs Zavjalovs</v>
      </c>
      <c r="F49" s="22" t="s">
        <v>29</v>
      </c>
      <c r="G49" s="9" t="n">
        <v>8</v>
      </c>
      <c r="H49" s="9" t="str">
        <f aca="false">L7</f>
        <v>Maksims Jefimovs</v>
      </c>
      <c r="I49" s="10" t="str">
        <f aca="false">L16</f>
        <v>Valērijs Ņizkodubovs</v>
      </c>
    </row>
    <row r="50" customFormat="false" ht="15" hidden="false" customHeight="false" outlineLevel="0" collapsed="false">
      <c r="A50" s="11" t="s">
        <v>62</v>
      </c>
      <c r="B50" s="9" t="n">
        <v>9</v>
      </c>
      <c r="C50" s="9" t="str">
        <f aca="false">L10</f>
        <v>Nikolajs Ļevikins</v>
      </c>
      <c r="D50" s="10" t="str">
        <f aca="false">L16</f>
        <v>Valērijs Ņizkodubovs</v>
      </c>
      <c r="F50" s="22" t="s">
        <v>29</v>
      </c>
      <c r="G50" s="9" t="n">
        <v>9</v>
      </c>
      <c r="H50" s="9" t="str">
        <f aca="false">L13</f>
        <v>Artūrs Zavjalovs</v>
      </c>
      <c r="I50" s="10" t="str">
        <f aca="false">L9</f>
        <v>Vladimirs Lagunovs</v>
      </c>
    </row>
    <row r="51" customFormat="false" ht="15" hidden="false" customHeight="false" outlineLevel="0" collapsed="false">
      <c r="A51" s="19" t="s">
        <v>62</v>
      </c>
      <c r="B51" s="17" t="n">
        <v>10</v>
      </c>
      <c r="C51" s="17" t="str">
        <f aca="false">L7</f>
        <v>Maksims Jefimovs</v>
      </c>
      <c r="D51" s="18" t="str">
        <f aca="false">L12</f>
        <v>Mārtiņš Lasmanis</v>
      </c>
      <c r="F51" s="23" t="s">
        <v>29</v>
      </c>
      <c r="G51" s="17" t="n">
        <v>10</v>
      </c>
      <c r="H51" s="17" t="str">
        <f aca="false">L8</f>
        <v>Karīna Petrova</v>
      </c>
      <c r="I51" s="18" t="str">
        <f aca="false">L14</f>
        <v>Oļegs Kirevičevs</v>
      </c>
    </row>
    <row r="52" customFormat="false" ht="15" hidden="false" customHeight="false" outlineLevel="0" collapsed="false">
      <c r="A52" s="4" t="s">
        <v>63</v>
      </c>
      <c r="B52" s="5" t="n">
        <v>3</v>
      </c>
      <c r="C52" s="5" t="str">
        <f aca="false">L20</f>
        <v>Olga Morozova</v>
      </c>
      <c r="D52" s="6" t="str">
        <f aca="false">L16</f>
        <v>Valērijs Ņizkodubovs</v>
      </c>
      <c r="F52" s="21" t="s">
        <v>29</v>
      </c>
      <c r="G52" s="5" t="n">
        <v>3</v>
      </c>
      <c r="H52" s="5" t="str">
        <f aca="false">L21</f>
        <v>Andrejs Kuruško</v>
      </c>
      <c r="I52" s="6" t="str">
        <f aca="false">L13</f>
        <v>Artūrs Zavjalovs</v>
      </c>
    </row>
    <row r="53" customFormat="false" ht="15" hidden="false" customHeight="false" outlineLevel="0" collapsed="false">
      <c r="A53" s="8" t="s">
        <v>63</v>
      </c>
      <c r="B53" s="9" t="n">
        <v>4</v>
      </c>
      <c r="C53" s="9" t="str">
        <f aca="false">L12</f>
        <v>Mārtiņš Lasmanis</v>
      </c>
      <c r="D53" s="10" t="str">
        <f aca="false">L21</f>
        <v>Andrejs Kuruško</v>
      </c>
      <c r="F53" s="22" t="s">
        <v>29</v>
      </c>
      <c r="G53" s="9" t="n">
        <v>4</v>
      </c>
      <c r="H53" s="9" t="str">
        <f aca="false">L19</f>
        <v>Jeļena Kuruško</v>
      </c>
      <c r="I53" s="10" t="str">
        <f aca="false">L10</f>
        <v>Nikolajs Ļevikins</v>
      </c>
    </row>
    <row r="54" customFormat="false" ht="15" hidden="false" customHeight="false" outlineLevel="0" collapsed="false">
      <c r="A54" s="8" t="s">
        <v>63</v>
      </c>
      <c r="B54" s="9" t="n">
        <v>5</v>
      </c>
      <c r="C54" s="9" t="str">
        <f aca="false">L9</f>
        <v>Vladimirs Lagunovs</v>
      </c>
      <c r="D54" s="10" t="str">
        <f aca="false">L14</f>
        <v>Oļegs Kirevičevs</v>
      </c>
      <c r="F54" s="22" t="s">
        <v>29</v>
      </c>
      <c r="G54" s="9" t="n">
        <v>5</v>
      </c>
      <c r="H54" s="9" t="str">
        <f aca="false">L15</f>
        <v>Anita Ždanovska</v>
      </c>
      <c r="I54" s="10" t="str">
        <f aca="false">L7</f>
        <v>Maksims Jefimovs</v>
      </c>
    </row>
    <row r="55" customFormat="false" ht="15" hidden="false" customHeight="false" outlineLevel="0" collapsed="false">
      <c r="A55" s="8" t="s">
        <v>63</v>
      </c>
      <c r="B55" s="9" t="n">
        <v>6</v>
      </c>
      <c r="C55" s="9" t="str">
        <f aca="false">L17</f>
        <v>Jānis Naļivaiko</v>
      </c>
      <c r="D55" s="10" t="str">
        <f aca="false">L11</f>
        <v>Aleksandrs Tjuļins</v>
      </c>
      <c r="F55" s="22" t="s">
        <v>29</v>
      </c>
      <c r="G55" s="9" t="n">
        <v>6</v>
      </c>
      <c r="H55" s="9" t="str">
        <f aca="false">L14</f>
        <v>Oļegs Kirevičevs</v>
      </c>
      <c r="I55" s="10" t="str">
        <f aca="false">L12</f>
        <v>Mārtiņš Lasmanis</v>
      </c>
    </row>
    <row r="56" customFormat="false" ht="15" hidden="false" customHeight="false" outlineLevel="0" collapsed="false">
      <c r="A56" s="8" t="s">
        <v>63</v>
      </c>
      <c r="B56" s="9" t="n">
        <v>7</v>
      </c>
      <c r="C56" s="9" t="str">
        <f aca="false">L13</f>
        <v>Artūrs Zavjalovs</v>
      </c>
      <c r="D56" s="10" t="str">
        <f aca="false">L6</f>
        <v>Maksims Isajevs</v>
      </c>
      <c r="F56" s="22" t="s">
        <v>29</v>
      </c>
      <c r="G56" s="9" t="n">
        <v>7</v>
      </c>
      <c r="H56" s="9" t="str">
        <f aca="false">L9</f>
        <v>Vladimirs Lagunovs</v>
      </c>
      <c r="I56" s="10" t="str">
        <f aca="false">L11</f>
        <v>Aleksandrs Tjuļins</v>
      </c>
    </row>
    <row r="57" customFormat="false" ht="15" hidden="false" customHeight="false" outlineLevel="0" collapsed="false">
      <c r="A57" s="8" t="s">
        <v>63</v>
      </c>
      <c r="B57" s="9" t="n">
        <v>8</v>
      </c>
      <c r="C57" s="9" t="str">
        <f aca="false">L15</f>
        <v>Anita Ždanovska</v>
      </c>
      <c r="D57" s="10" t="str">
        <f aca="false">L19</f>
        <v>Jeļena Kuruško</v>
      </c>
      <c r="F57" s="22" t="s">
        <v>29</v>
      </c>
      <c r="G57" s="9" t="n">
        <v>8</v>
      </c>
      <c r="H57" s="9" t="str">
        <f aca="false">L8</f>
        <v>Karīna Petrova</v>
      </c>
      <c r="I57" s="10" t="str">
        <f aca="false">L6</f>
        <v>Maksims Isajevs</v>
      </c>
    </row>
    <row r="58" customFormat="false" ht="15" hidden="false" customHeight="false" outlineLevel="0" collapsed="false">
      <c r="A58" s="8" t="s">
        <v>63</v>
      </c>
      <c r="B58" s="9" t="n">
        <v>9</v>
      </c>
      <c r="C58" s="9" t="str">
        <f aca="false">L8</f>
        <v>Karīna Petrova</v>
      </c>
      <c r="D58" s="10" t="str">
        <f aca="false">L7</f>
        <v>Maksims Jefimovs</v>
      </c>
      <c r="F58" s="22" t="s">
        <v>29</v>
      </c>
      <c r="G58" s="9" t="n">
        <v>9</v>
      </c>
      <c r="H58" s="9" t="str">
        <f aca="false">L17</f>
        <v>Jānis Naļivaiko</v>
      </c>
      <c r="I58" s="10" t="str">
        <f aca="false">L20</f>
        <v>Olga Morozova</v>
      </c>
    </row>
    <row r="59" customFormat="false" ht="15" hidden="false" customHeight="false" outlineLevel="0" collapsed="false">
      <c r="A59" s="8" t="s">
        <v>63</v>
      </c>
      <c r="B59" s="17" t="n">
        <v>10</v>
      </c>
      <c r="C59" s="17" t="str">
        <f aca="false">L18</f>
        <v>Dainis Mauriņš</v>
      </c>
      <c r="D59" s="18" t="str">
        <f aca="false">L10</f>
        <v>Nikolajs Ļevikins</v>
      </c>
      <c r="F59" s="23" t="s">
        <v>29</v>
      </c>
      <c r="G59" s="17" t="n">
        <v>10</v>
      </c>
      <c r="H59" s="17" t="str">
        <f aca="false">L16</f>
        <v>Valērijs Ņizkodubovs</v>
      </c>
      <c r="I59" s="18" t="str">
        <f aca="false">L18</f>
        <v>Dainis Mauriņš</v>
      </c>
    </row>
    <row r="60" customFormat="false" ht="15" hidden="false" customHeight="false" outlineLevel="0" collapsed="false">
      <c r="A60" s="4" t="s">
        <v>64</v>
      </c>
      <c r="B60" s="5" t="n">
        <v>3</v>
      </c>
      <c r="C60" s="5" t="str">
        <f aca="false">L11</f>
        <v>Aleksandrs Tjuļins</v>
      </c>
      <c r="D60" s="6" t="str">
        <f aca="false">L12</f>
        <v>Mārtiņš Lasmanis</v>
      </c>
    </row>
    <row r="61" customFormat="false" ht="15" hidden="false" customHeight="false" outlineLevel="0" collapsed="false">
      <c r="A61" s="8" t="s">
        <v>64</v>
      </c>
      <c r="B61" s="9" t="n">
        <v>4</v>
      </c>
      <c r="C61" s="9" t="str">
        <f aca="false">L16</f>
        <v>Valērijs Ņizkodubovs</v>
      </c>
      <c r="D61" s="10" t="str">
        <f aca="false">L6</f>
        <v>Maksims Isajevs</v>
      </c>
    </row>
    <row r="62" customFormat="false" ht="15" hidden="false" customHeight="false" outlineLevel="0" collapsed="false">
      <c r="A62" s="8" t="s">
        <v>64</v>
      </c>
      <c r="B62" s="9" t="n">
        <v>5</v>
      </c>
      <c r="C62" s="9" t="str">
        <f aca="false">L7</f>
        <v>Maksims Jefimovs</v>
      </c>
      <c r="D62" s="10" t="str">
        <f aca="false">L19</f>
        <v>Jeļena Kuruško</v>
      </c>
    </row>
    <row r="63" customFormat="false" ht="15" hidden="false" customHeight="false" outlineLevel="0" collapsed="false">
      <c r="A63" s="8" t="s">
        <v>64</v>
      </c>
      <c r="B63" s="9" t="n">
        <v>6</v>
      </c>
      <c r="C63" s="9" t="str">
        <f aca="false">L13</f>
        <v>Artūrs Zavjalovs</v>
      </c>
      <c r="D63" s="10" t="str">
        <f aca="false">L14</f>
        <v>Oļegs Kirevičevs</v>
      </c>
    </row>
    <row r="64" customFormat="false" ht="15" hidden="false" customHeight="false" outlineLevel="0" collapsed="false">
      <c r="A64" s="8" t="s">
        <v>64</v>
      </c>
      <c r="B64" s="9" t="n">
        <v>7</v>
      </c>
      <c r="C64" s="9" t="str">
        <f aca="false">L15</f>
        <v>Anita Ždanovska</v>
      </c>
      <c r="D64" s="10" t="str">
        <f aca="false">L17</f>
        <v>Jānis Naļivaiko</v>
      </c>
    </row>
    <row r="65" customFormat="false" ht="15" hidden="false" customHeight="false" outlineLevel="0" collapsed="false">
      <c r="A65" s="8" t="s">
        <v>64</v>
      </c>
      <c r="B65" s="9" t="n">
        <v>8</v>
      </c>
      <c r="C65" s="9" t="str">
        <f aca="false">L10</f>
        <v>Nikolajs Ļevikins</v>
      </c>
      <c r="D65" s="10" t="str">
        <f aca="false">L9</f>
        <v>Vladimirs Lagunovs</v>
      </c>
    </row>
    <row r="66" customFormat="false" ht="15" hidden="false" customHeight="false" outlineLevel="0" collapsed="false">
      <c r="A66" s="8" t="s">
        <v>64</v>
      </c>
      <c r="B66" s="9" t="n">
        <v>9</v>
      </c>
      <c r="C66" s="9" t="str">
        <f aca="false">L20</f>
        <v>Olga Morozova</v>
      </c>
      <c r="D66" s="10" t="str">
        <f aca="false">L18</f>
        <v>Dainis Mauriņš</v>
      </c>
    </row>
    <row r="67" customFormat="false" ht="15" hidden="false" customHeight="false" outlineLevel="0" collapsed="false">
      <c r="A67" s="16" t="s">
        <v>64</v>
      </c>
      <c r="B67" s="17" t="n">
        <v>10</v>
      </c>
      <c r="C67" s="17" t="str">
        <f aca="false">L21</f>
        <v>Andrejs Kuruško</v>
      </c>
      <c r="D67" s="18" t="str">
        <f aca="false">L8</f>
        <v>Karīna Petrova</v>
      </c>
    </row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6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7" activeCellId="0" sqref="N27"/>
    </sheetView>
  </sheetViews>
  <sheetFormatPr defaultRowHeight="15.75"/>
  <cols>
    <col collapsed="false" hidden="false" max="2" min="1" style="1" width="9.14285714285714"/>
    <col collapsed="false" hidden="false" max="4" min="3" style="1" width="25.8571428571429"/>
    <col collapsed="false" hidden="false" max="5" min="5" style="0" width="2.28571428571429"/>
    <col collapsed="false" hidden="false" max="6" min="6" style="0" width="8.72959183673469"/>
    <col collapsed="false" hidden="false" max="7" min="7" style="1" width="9.14285714285714"/>
    <col collapsed="false" hidden="false" max="9" min="8" style="1" width="25.8571428571429"/>
    <col collapsed="false" hidden="false" max="11" min="10" style="0" width="8.72959183673469"/>
    <col collapsed="false" hidden="false" max="12" min="12" style="0" width="26.8520408163265"/>
    <col collapsed="false" hidden="false" max="1025" min="13" style="0" width="8.72959183673469"/>
  </cols>
  <sheetData>
    <row r="1" customFormat="false" ht="15" hidden="false" customHeight="true" outlineLevel="0" collapsed="false">
      <c r="A1" s="2" t="s">
        <v>65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0"/>
      <c r="B2" s="0"/>
      <c r="C2" s="0"/>
      <c r="D2" s="0"/>
      <c r="G2" s="0"/>
      <c r="H2" s="0"/>
      <c r="I2" s="0"/>
    </row>
    <row r="3" customFormat="false" ht="16.5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3</v>
      </c>
      <c r="F3" s="1" t="s">
        <v>1</v>
      </c>
      <c r="G3" s="1" t="s">
        <v>2</v>
      </c>
      <c r="H3" s="3" t="s">
        <v>3</v>
      </c>
      <c r="I3" s="3" t="s">
        <v>3</v>
      </c>
    </row>
    <row r="4" customFormat="false" ht="15" hidden="false" customHeight="false" outlineLevel="0" collapsed="false">
      <c r="A4" s="4" t="s">
        <v>66</v>
      </c>
      <c r="B4" s="5" t="n">
        <v>3</v>
      </c>
      <c r="C4" s="5" t="str">
        <f aca="false">L6</f>
        <v>Ilmārs Elijass</v>
      </c>
      <c r="D4" s="6" t="str">
        <f aca="false">L7</f>
        <v>Kristaps Liecinieks</v>
      </c>
      <c r="F4" s="7" t="s">
        <v>67</v>
      </c>
      <c r="G4" s="30" t="n">
        <v>3</v>
      </c>
      <c r="H4" s="30" t="str">
        <f aca="false">L9</f>
        <v>Leonīds Arsentjevs</v>
      </c>
      <c r="I4" s="31" t="str">
        <f aca="false">L18</f>
        <v>Jurijs Nahodkins</v>
      </c>
    </row>
    <row r="5" customFormat="false" ht="15" hidden="false" customHeight="false" outlineLevel="0" collapsed="false">
      <c r="A5" s="8" t="s">
        <v>66</v>
      </c>
      <c r="B5" s="9" t="n">
        <v>4</v>
      </c>
      <c r="C5" s="9" t="str">
        <f aca="false">L8</f>
        <v>Edgars Kobiļuks</v>
      </c>
      <c r="D5" s="10" t="str">
        <f aca="false">L9</f>
        <v>Leonīds Arsentjevs</v>
      </c>
      <c r="F5" s="11" t="s">
        <v>67</v>
      </c>
      <c r="G5" s="9" t="n">
        <v>4</v>
      </c>
      <c r="H5" s="9" t="str">
        <f aca="false">L20</f>
        <v>Aleksandra Litvjakova</v>
      </c>
      <c r="I5" s="10" t="str">
        <f aca="false">L8</f>
        <v>Edgars Kobiļuks</v>
      </c>
      <c r="K5" s="12" t="s">
        <v>6</v>
      </c>
      <c r="L5" s="13" t="s">
        <v>7</v>
      </c>
    </row>
    <row r="6" customFormat="false" ht="17.35" hidden="false" customHeight="false" outlineLevel="0" collapsed="false">
      <c r="A6" s="8" t="s">
        <v>66</v>
      </c>
      <c r="B6" s="9" t="n">
        <v>5</v>
      </c>
      <c r="C6" s="9" t="str">
        <f aca="false">L10</f>
        <v>Edgars Cimdiņš</v>
      </c>
      <c r="D6" s="10" t="str">
        <f aca="false">L11</f>
        <v>Vladimirs Nahodkins</v>
      </c>
      <c r="F6" s="11" t="s">
        <v>67</v>
      </c>
      <c r="G6" s="9" t="n">
        <v>5</v>
      </c>
      <c r="H6" s="9" t="str">
        <f aca="false">L16</f>
        <v>Aleksandrs Dmitrijevs</v>
      </c>
      <c r="I6" s="10" t="str">
        <f aca="false">L13</f>
        <v>Aleksandrs Perlovs</v>
      </c>
      <c r="K6" s="14" t="n">
        <v>1</v>
      </c>
      <c r="L6" s="15" t="s">
        <v>68</v>
      </c>
    </row>
    <row r="7" customFormat="false" ht="17.35" hidden="false" customHeight="false" outlineLevel="0" collapsed="false">
      <c r="A7" s="8" t="s">
        <v>66</v>
      </c>
      <c r="B7" s="9" t="n">
        <v>6</v>
      </c>
      <c r="C7" s="9" t="str">
        <f aca="false">L12</f>
        <v>Nikolajs Kiseļevs</v>
      </c>
      <c r="D7" s="10" t="str">
        <f aca="false">L13</f>
        <v>Aleksandrs Perlovs</v>
      </c>
      <c r="F7" s="11" t="s">
        <v>67</v>
      </c>
      <c r="G7" s="9" t="n">
        <v>6</v>
      </c>
      <c r="H7" s="9" t="str">
        <f aca="false">L6</f>
        <v>Ilmārs Elijass</v>
      </c>
      <c r="I7" s="10" t="str">
        <f aca="false">L19</f>
        <v>Kristaps Otto</v>
      </c>
      <c r="K7" s="14" t="n">
        <v>2</v>
      </c>
      <c r="L7" s="15" t="s">
        <v>69</v>
      </c>
    </row>
    <row r="8" customFormat="false" ht="17.35" hidden="false" customHeight="false" outlineLevel="0" collapsed="false">
      <c r="A8" s="8" t="s">
        <v>66</v>
      </c>
      <c r="B8" s="9" t="n">
        <v>7</v>
      </c>
      <c r="C8" s="9" t="str">
        <f aca="false">L14</f>
        <v>Pāvels Venclauskis</v>
      </c>
      <c r="D8" s="10" t="str">
        <f aca="false">L15</f>
        <v>Daniels Bambals</v>
      </c>
      <c r="F8" s="11" t="s">
        <v>67</v>
      </c>
      <c r="G8" s="9" t="n">
        <v>7</v>
      </c>
      <c r="H8" s="9" t="str">
        <f aca="false">L7</f>
        <v>Kristaps Liecinieks</v>
      </c>
      <c r="I8" s="10" t="str">
        <f aca="false">L21</f>
        <v>Emīls Sprogis</v>
      </c>
      <c r="K8" s="14" t="n">
        <v>3</v>
      </c>
      <c r="L8" s="15" t="s">
        <v>70</v>
      </c>
    </row>
    <row r="9" customFormat="false" ht="17.35" hidden="false" customHeight="false" outlineLevel="0" collapsed="false">
      <c r="A9" s="8" t="s">
        <v>66</v>
      </c>
      <c r="B9" s="9" t="n">
        <v>8</v>
      </c>
      <c r="C9" s="9" t="str">
        <f aca="false">L16</f>
        <v>Aleksandrs Dmitrijevs</v>
      </c>
      <c r="D9" s="10" t="str">
        <f aca="false">L17</f>
        <v>Arkadijs Timčenko</v>
      </c>
      <c r="F9" s="11" t="s">
        <v>67</v>
      </c>
      <c r="G9" s="24" t="n">
        <v>8</v>
      </c>
      <c r="H9" s="24" t="str">
        <f aca="false">L17</f>
        <v>Arkadijs Timčenko</v>
      </c>
      <c r="I9" s="25" t="str">
        <f aca="false">L14</f>
        <v>Pāvels Venclauskis</v>
      </c>
      <c r="K9" s="14" t="n">
        <v>4</v>
      </c>
      <c r="L9" s="15" t="s">
        <v>71</v>
      </c>
    </row>
    <row r="10" customFormat="false" ht="17.35" hidden="false" customHeight="false" outlineLevel="0" collapsed="false">
      <c r="A10" s="8" t="s">
        <v>66</v>
      </c>
      <c r="B10" s="32" t="n">
        <v>9</v>
      </c>
      <c r="C10" s="32" t="str">
        <f aca="false">L18</f>
        <v>Jurijs Nahodkins</v>
      </c>
      <c r="D10" s="33" t="str">
        <f aca="false">L19</f>
        <v>Kristaps Otto</v>
      </c>
      <c r="F10" s="11" t="s">
        <v>67</v>
      </c>
      <c r="G10" s="9" t="n">
        <v>9</v>
      </c>
      <c r="H10" s="9" t="str">
        <f aca="false">L12</f>
        <v>Nikolajs Kiseļevs</v>
      </c>
      <c r="I10" s="10" t="str">
        <f aca="false">L10</f>
        <v>Edgars Cimdiņš</v>
      </c>
      <c r="K10" s="14" t="n">
        <v>5</v>
      </c>
      <c r="L10" s="15" t="s">
        <v>72</v>
      </c>
    </row>
    <row r="11" customFormat="false" ht="17.35" hidden="false" customHeight="false" outlineLevel="0" collapsed="false">
      <c r="A11" s="8" t="s">
        <v>66</v>
      </c>
      <c r="B11" s="17" t="n">
        <v>10</v>
      </c>
      <c r="C11" s="17" t="str">
        <f aca="false">L20</f>
        <v>Aleksandra Litvjakova</v>
      </c>
      <c r="D11" s="18" t="str">
        <f aca="false">L21</f>
        <v>Emīls Sprogis</v>
      </c>
      <c r="F11" s="19" t="s">
        <v>67</v>
      </c>
      <c r="G11" s="17" t="n">
        <v>10</v>
      </c>
      <c r="H11" s="17" t="str">
        <f aca="false">L11</f>
        <v>Vladimirs Nahodkins</v>
      </c>
      <c r="I11" s="18" t="str">
        <f aca="false">L15</f>
        <v>Daniels Bambals</v>
      </c>
      <c r="K11" s="14" t="n">
        <v>6</v>
      </c>
      <c r="L11" s="15" t="s">
        <v>73</v>
      </c>
    </row>
    <row r="12" customFormat="false" ht="17.35" hidden="false" customHeight="false" outlineLevel="0" collapsed="false">
      <c r="A12" s="7" t="s">
        <v>74</v>
      </c>
      <c r="B12" s="5" t="n">
        <v>3</v>
      </c>
      <c r="C12" s="5" t="str">
        <f aca="false">L18</f>
        <v>Jurijs Nahodkins</v>
      </c>
      <c r="D12" s="6" t="str">
        <f aca="false">L17</f>
        <v>Arkadijs Timčenko</v>
      </c>
      <c r="F12" s="4" t="s">
        <v>75</v>
      </c>
      <c r="G12" s="5" t="n">
        <v>3</v>
      </c>
      <c r="H12" s="5" t="str">
        <f aca="false">L17</f>
        <v>Arkadijs Timčenko</v>
      </c>
      <c r="I12" s="6" t="str">
        <f aca="false">L6</f>
        <v>Ilmārs Elijass</v>
      </c>
      <c r="K12" s="14" t="n">
        <v>7</v>
      </c>
      <c r="L12" s="15" t="s">
        <v>76</v>
      </c>
    </row>
    <row r="13" customFormat="false" ht="17.35" hidden="false" customHeight="false" outlineLevel="0" collapsed="false">
      <c r="A13" s="11" t="s">
        <v>74</v>
      </c>
      <c r="B13" s="9" t="n">
        <v>4</v>
      </c>
      <c r="C13" s="9" t="str">
        <f aca="false">L11</f>
        <v>Vladimirs Nahodkins</v>
      </c>
      <c r="D13" s="10" t="str">
        <f aca="false">L20</f>
        <v>Aleksandra Litvjakova</v>
      </c>
      <c r="F13" s="8" t="s">
        <v>75</v>
      </c>
      <c r="G13" s="9" t="n">
        <v>4</v>
      </c>
      <c r="H13" s="9" t="str">
        <f aca="false">L15</f>
        <v>Daniels Bambals</v>
      </c>
      <c r="I13" s="10" t="str">
        <f aca="false">L13</f>
        <v>Aleksandrs Perlovs</v>
      </c>
      <c r="K13" s="14" t="n">
        <v>8</v>
      </c>
      <c r="L13" s="15" t="s">
        <v>77</v>
      </c>
    </row>
    <row r="14" customFormat="false" ht="17.35" hidden="false" customHeight="false" outlineLevel="0" collapsed="false">
      <c r="A14" s="11" t="s">
        <v>74</v>
      </c>
      <c r="B14" s="9" t="n">
        <v>5</v>
      </c>
      <c r="C14" s="9" t="str">
        <f aca="false">L13</f>
        <v>Aleksandrs Perlovs</v>
      </c>
      <c r="D14" s="10" t="str">
        <f aca="false">L8</f>
        <v>Edgars Kobiļuks</v>
      </c>
      <c r="F14" s="8" t="s">
        <v>75</v>
      </c>
      <c r="G14" s="9" t="n">
        <v>5</v>
      </c>
      <c r="H14" s="9" t="str">
        <f aca="false">L8</f>
        <v>Edgars Kobiļuks</v>
      </c>
      <c r="I14" s="10" t="str">
        <f aca="false">L10</f>
        <v>Edgars Cimdiņš</v>
      </c>
      <c r="K14" s="14" t="n">
        <v>9</v>
      </c>
      <c r="L14" s="15" t="s">
        <v>78</v>
      </c>
    </row>
    <row r="15" customFormat="false" ht="17.35" hidden="false" customHeight="false" outlineLevel="0" collapsed="false">
      <c r="A15" s="11" t="s">
        <v>74</v>
      </c>
      <c r="B15" s="9" t="n">
        <v>6</v>
      </c>
      <c r="C15" s="9" t="str">
        <f aca="false">L15</f>
        <v>Daniels Bambals</v>
      </c>
      <c r="D15" s="10" t="str">
        <f aca="false">L10</f>
        <v>Edgars Cimdiņš</v>
      </c>
      <c r="F15" s="8" t="s">
        <v>75</v>
      </c>
      <c r="G15" s="9" t="n">
        <v>6</v>
      </c>
      <c r="H15" s="9" t="str">
        <f aca="false">L7</f>
        <v>Kristaps Liecinieks</v>
      </c>
      <c r="I15" s="10" t="str">
        <f aca="false">L9</f>
        <v>Leonīds Arsentjevs</v>
      </c>
      <c r="K15" s="14" t="n">
        <v>10</v>
      </c>
      <c r="L15" s="15" t="s">
        <v>79</v>
      </c>
    </row>
    <row r="16" customFormat="false" ht="17.35" hidden="false" customHeight="false" outlineLevel="0" collapsed="false">
      <c r="A16" s="11" t="s">
        <v>74</v>
      </c>
      <c r="B16" s="9" t="n">
        <v>7</v>
      </c>
      <c r="C16" s="9" t="str">
        <f aca="false">L16</f>
        <v>Aleksandrs Dmitrijevs</v>
      </c>
      <c r="D16" s="10" t="str">
        <f aca="false">L12</f>
        <v>Nikolajs Kiseļevs</v>
      </c>
      <c r="F16" s="8" t="s">
        <v>75</v>
      </c>
      <c r="G16" s="9" t="n">
        <v>7</v>
      </c>
      <c r="H16" s="9" t="str">
        <f aca="false">L19</f>
        <v>Kristaps Otto</v>
      </c>
      <c r="I16" s="10" t="str">
        <f aca="false">L14</f>
        <v>Pāvels Venclauskis</v>
      </c>
      <c r="K16" s="14" t="n">
        <v>11</v>
      </c>
      <c r="L16" s="15" t="s">
        <v>80</v>
      </c>
    </row>
    <row r="17" customFormat="false" ht="17.35" hidden="false" customHeight="false" outlineLevel="0" collapsed="false">
      <c r="A17" s="11" t="s">
        <v>74</v>
      </c>
      <c r="B17" s="9" t="n">
        <v>8</v>
      </c>
      <c r="C17" s="9" t="str">
        <f aca="false">L14</f>
        <v>Pāvels Venclauskis</v>
      </c>
      <c r="D17" s="10" t="str">
        <f aca="false">L7</f>
        <v>Kristaps Liecinieks</v>
      </c>
      <c r="F17" s="8" t="s">
        <v>75</v>
      </c>
      <c r="G17" s="9" t="n">
        <v>8</v>
      </c>
      <c r="H17" s="9" t="str">
        <f aca="false">L18</f>
        <v>Jurijs Nahodkins</v>
      </c>
      <c r="I17" s="10" t="str">
        <f aca="false">L21</f>
        <v>Emīls Sprogis</v>
      </c>
      <c r="K17" s="14" t="n">
        <v>12</v>
      </c>
      <c r="L17" s="15" t="s">
        <v>81</v>
      </c>
    </row>
    <row r="18" customFormat="false" ht="17.35" hidden="false" customHeight="false" outlineLevel="0" collapsed="false">
      <c r="A18" s="11" t="s">
        <v>74</v>
      </c>
      <c r="B18" s="9" t="n">
        <v>9</v>
      </c>
      <c r="C18" s="9" t="str">
        <f aca="false">L6</f>
        <v>Ilmārs Elijass</v>
      </c>
      <c r="D18" s="10" t="str">
        <f aca="false">L21</f>
        <v>Emīls Sprogis</v>
      </c>
      <c r="F18" s="8" t="s">
        <v>75</v>
      </c>
      <c r="G18" s="9" t="n">
        <v>9</v>
      </c>
      <c r="H18" s="9" t="str">
        <f aca="false">L16</f>
        <v>Aleksandrs Dmitrijevs</v>
      </c>
      <c r="I18" s="10" t="str">
        <f aca="false">L11</f>
        <v>Vladimirs Nahodkins</v>
      </c>
      <c r="K18" s="14" t="n">
        <v>13</v>
      </c>
      <c r="L18" s="15" t="s">
        <v>82</v>
      </c>
    </row>
    <row r="19" customFormat="false" ht="17.35" hidden="false" customHeight="false" outlineLevel="0" collapsed="false">
      <c r="A19" s="11" t="s">
        <v>74</v>
      </c>
      <c r="B19" s="17" t="n">
        <v>10</v>
      </c>
      <c r="C19" s="17" t="str">
        <f aca="false">L9</f>
        <v>Leonīds Arsentjevs</v>
      </c>
      <c r="D19" s="18" t="str">
        <f aca="false">L19</f>
        <v>Kristaps Otto</v>
      </c>
      <c r="F19" s="8" t="s">
        <v>75</v>
      </c>
      <c r="G19" s="17" t="n">
        <v>10</v>
      </c>
      <c r="H19" s="17" t="str">
        <f aca="false">L12</f>
        <v>Nikolajs Kiseļevs</v>
      </c>
      <c r="I19" s="18" t="str">
        <f aca="false">L20</f>
        <v>Aleksandra Litvjakova</v>
      </c>
      <c r="K19" s="14" t="n">
        <v>14</v>
      </c>
      <c r="L19" s="15" t="s">
        <v>83</v>
      </c>
    </row>
    <row r="20" customFormat="false" ht="17.35" hidden="false" customHeight="false" outlineLevel="0" collapsed="false">
      <c r="A20" s="4" t="s">
        <v>84</v>
      </c>
      <c r="B20" s="5" t="n">
        <v>3</v>
      </c>
      <c r="C20" s="5" t="str">
        <f aca="false">L14</f>
        <v>Pāvels Venclauskis</v>
      </c>
      <c r="D20" s="6" t="str">
        <f aca="false">L21</f>
        <v>Emīls Sprogis</v>
      </c>
      <c r="F20" s="7" t="s">
        <v>85</v>
      </c>
      <c r="G20" s="5" t="n">
        <v>3</v>
      </c>
      <c r="H20" s="5" t="str">
        <f aca="false">L16</f>
        <v>Aleksandrs Dmitrijevs</v>
      </c>
      <c r="I20" s="6" t="str">
        <f aca="false">L15</f>
        <v>Daniels Bambals</v>
      </c>
      <c r="K20" s="14" t="n">
        <v>15</v>
      </c>
      <c r="L20" s="15" t="s">
        <v>86</v>
      </c>
    </row>
    <row r="21" customFormat="false" ht="17.35" hidden="false" customHeight="false" outlineLevel="0" collapsed="false">
      <c r="A21" s="8" t="s">
        <v>84</v>
      </c>
      <c r="B21" s="9" t="n">
        <v>4</v>
      </c>
      <c r="C21" s="9" t="str">
        <f aca="false">L13</f>
        <v>Aleksandrs Perlovs</v>
      </c>
      <c r="D21" s="10" t="str">
        <f aca="false">L19</f>
        <v>Kristaps Otto</v>
      </c>
      <c r="F21" s="11" t="s">
        <v>85</v>
      </c>
      <c r="G21" s="9" t="n">
        <v>4</v>
      </c>
      <c r="H21" s="9" t="str">
        <f aca="false">L18</f>
        <v>Jurijs Nahodkins</v>
      </c>
      <c r="I21" s="10" t="str">
        <f aca="false">L7</f>
        <v>Kristaps Liecinieks</v>
      </c>
      <c r="K21" s="14" t="n">
        <v>16</v>
      </c>
      <c r="L21" s="15" t="s">
        <v>87</v>
      </c>
    </row>
    <row r="22" customFormat="false" ht="15" hidden="false" customHeight="false" outlineLevel="0" collapsed="false">
      <c r="A22" s="8" t="s">
        <v>84</v>
      </c>
      <c r="B22" s="9" t="n">
        <v>5</v>
      </c>
      <c r="C22" s="9" t="str">
        <f aca="false">L20</f>
        <v>Aleksandra Litvjakova</v>
      </c>
      <c r="D22" s="10" t="str">
        <f aca="false">L15</f>
        <v>Daniels Bambals</v>
      </c>
      <c r="F22" s="11" t="s">
        <v>85</v>
      </c>
      <c r="G22" s="9" t="n">
        <v>5</v>
      </c>
      <c r="H22" s="9" t="str">
        <f aca="false">L21</f>
        <v>Emīls Sprogis</v>
      </c>
      <c r="I22" s="10" t="str">
        <f aca="false">L9</f>
        <v>Leonīds Arsentjevs</v>
      </c>
    </row>
    <row r="23" customFormat="false" ht="15" hidden="false" customHeight="false" outlineLevel="0" collapsed="false">
      <c r="A23" s="8" t="s">
        <v>84</v>
      </c>
      <c r="B23" s="9" t="n">
        <v>6</v>
      </c>
      <c r="C23" s="9" t="str">
        <f aca="false">L16</f>
        <v>Aleksandrs Dmitrijevs</v>
      </c>
      <c r="D23" s="10" t="str">
        <f aca="false">L8</f>
        <v>Edgars Kobiļuks</v>
      </c>
      <c r="F23" s="11" t="s">
        <v>85</v>
      </c>
      <c r="G23" s="9" t="n">
        <v>6</v>
      </c>
      <c r="H23" s="9" t="str">
        <f aca="false">L10</f>
        <v>Edgars Cimdiņš</v>
      </c>
      <c r="I23" s="10" t="str">
        <f aca="false">L20</f>
        <v>Aleksandra Litvjakova</v>
      </c>
    </row>
    <row r="24" customFormat="false" ht="15" hidden="false" customHeight="false" outlineLevel="0" collapsed="false">
      <c r="A24" s="8" t="s">
        <v>84</v>
      </c>
      <c r="B24" s="9" t="n">
        <v>7</v>
      </c>
      <c r="C24" s="9" t="str">
        <f aca="false">L10</f>
        <v>Edgars Cimdiņš</v>
      </c>
      <c r="D24" s="10" t="str">
        <f aca="false">L7</f>
        <v>Kristaps Liecinieks</v>
      </c>
      <c r="F24" s="11" t="s">
        <v>85</v>
      </c>
      <c r="G24" s="9" t="n">
        <v>7</v>
      </c>
      <c r="H24" s="9" t="str">
        <f aca="false">L12</f>
        <v>Nikolajs Kiseļevs</v>
      </c>
      <c r="I24" s="10" t="str">
        <f aca="false">L8</f>
        <v>Edgars Kobiļuks</v>
      </c>
    </row>
    <row r="25" customFormat="false" ht="15" hidden="false" customHeight="false" outlineLevel="0" collapsed="false">
      <c r="A25" s="8" t="s">
        <v>84</v>
      </c>
      <c r="B25" s="9" t="n">
        <v>8</v>
      </c>
      <c r="C25" s="9" t="str">
        <f aca="false">L12</f>
        <v>Nikolajs Kiseļevs</v>
      </c>
      <c r="D25" s="10" t="str">
        <f aca="false">L18</f>
        <v>Jurijs Nahodkins</v>
      </c>
      <c r="F25" s="11" t="s">
        <v>85</v>
      </c>
      <c r="G25" s="9" t="n">
        <v>8</v>
      </c>
      <c r="H25" s="9" t="str">
        <f aca="false">L13</f>
        <v>Aleksandrs Perlovs</v>
      </c>
      <c r="I25" s="10" t="str">
        <f aca="false">L11</f>
        <v>Vladimirs Nahodkins</v>
      </c>
    </row>
    <row r="26" customFormat="false" ht="15" hidden="false" customHeight="false" outlineLevel="0" collapsed="false">
      <c r="A26" s="8" t="s">
        <v>84</v>
      </c>
      <c r="B26" s="9" t="n">
        <v>9</v>
      </c>
      <c r="C26" s="9" t="str">
        <f aca="false">L9</f>
        <v>Leonīds Arsentjevs</v>
      </c>
      <c r="D26" s="10" t="str">
        <f aca="false">L17</f>
        <v>Arkadijs Timčenko</v>
      </c>
      <c r="F26" s="11" t="s">
        <v>85</v>
      </c>
      <c r="G26" s="9" t="n">
        <v>9</v>
      </c>
      <c r="H26" s="9" t="str">
        <f aca="false">L14</f>
        <v>Pāvels Venclauskis</v>
      </c>
      <c r="I26" s="10" t="str">
        <f aca="false">L6</f>
        <v>Ilmārs Elijass</v>
      </c>
    </row>
    <row r="27" customFormat="false" ht="15" hidden="false" customHeight="false" outlineLevel="0" collapsed="false">
      <c r="A27" s="8" t="s">
        <v>84</v>
      </c>
      <c r="B27" s="17" t="n">
        <v>10</v>
      </c>
      <c r="C27" s="17" t="str">
        <f aca="false">L6</f>
        <v>Ilmārs Elijass</v>
      </c>
      <c r="D27" s="18" t="str">
        <f aca="false">L11</f>
        <v>Vladimirs Nahodkins</v>
      </c>
      <c r="F27" s="19" t="s">
        <v>85</v>
      </c>
      <c r="G27" s="17" t="n">
        <v>10</v>
      </c>
      <c r="H27" s="17" t="str">
        <f aca="false">L19</f>
        <v>Kristaps Otto</v>
      </c>
      <c r="I27" s="18" t="str">
        <f aca="false">L17</f>
        <v>Arkadijs Timčenko</v>
      </c>
      <c r="K27" s="0" t="n">
        <f aca="false">8*4</f>
        <v>32</v>
      </c>
      <c r="L27" s="0" t="s">
        <v>29</v>
      </c>
    </row>
    <row r="28" customFormat="false" ht="15" hidden="false" customHeight="false" outlineLevel="0" collapsed="false">
      <c r="A28" s="7" t="s">
        <v>88</v>
      </c>
      <c r="B28" s="5" t="n">
        <v>3</v>
      </c>
      <c r="C28" s="5" t="str">
        <f aca="false">L12</f>
        <v>Nikolajs Kiseļevs</v>
      </c>
      <c r="D28" s="6" t="str">
        <f aca="false">L9</f>
        <v>Leonīds Arsentjevs</v>
      </c>
      <c r="F28" s="21" t="s">
        <v>29</v>
      </c>
      <c r="G28" s="5" t="n">
        <v>3</v>
      </c>
      <c r="H28" s="5" t="str">
        <f aca="false">L7</f>
        <v>Kristaps Liecinieks</v>
      </c>
      <c r="I28" s="6" t="str">
        <f aca="false">L11</f>
        <v>Vladimirs Nahodkins</v>
      </c>
      <c r="K28" s="0" t="n">
        <f aca="false">K27-K29</f>
        <v>26</v>
      </c>
      <c r="L28" s="0" t="s">
        <v>31</v>
      </c>
    </row>
    <row r="29" customFormat="false" ht="15" hidden="false" customHeight="false" outlineLevel="0" collapsed="false">
      <c r="A29" s="11" t="s">
        <v>88</v>
      </c>
      <c r="B29" s="9" t="n">
        <v>4</v>
      </c>
      <c r="C29" s="9" t="str">
        <f aca="false">L6</f>
        <v>Ilmārs Elijass</v>
      </c>
      <c r="D29" s="10" t="str">
        <f aca="false">L15</f>
        <v>Daniels Bambals</v>
      </c>
      <c r="F29" s="22" t="s">
        <v>29</v>
      </c>
      <c r="G29" s="9" t="n">
        <v>4</v>
      </c>
      <c r="H29" s="9" t="str">
        <f aca="false">L9</f>
        <v>Leonīds Arsentjevs</v>
      </c>
      <c r="I29" s="10" t="str">
        <f aca="false">L16</f>
        <v>Aleksandrs Dmitrijevs</v>
      </c>
      <c r="K29" s="0" t="n">
        <v>6</v>
      </c>
      <c r="L29" s="0" t="s">
        <v>32</v>
      </c>
    </row>
    <row r="30" customFormat="false" ht="15" hidden="false" customHeight="false" outlineLevel="0" collapsed="false">
      <c r="A30" s="11" t="s">
        <v>88</v>
      </c>
      <c r="B30" s="9" t="n">
        <v>5</v>
      </c>
      <c r="C30" s="9" t="str">
        <f aca="false">L19</f>
        <v>Kristaps Otto</v>
      </c>
      <c r="D30" s="10" t="str">
        <f aca="false">L16</f>
        <v>Aleksandrs Dmitrijevs</v>
      </c>
      <c r="F30" s="22" t="s">
        <v>29</v>
      </c>
      <c r="G30" s="9" t="n">
        <v>5</v>
      </c>
      <c r="H30" s="9" t="str">
        <f aca="false">L14</f>
        <v>Pāvels Venclauskis</v>
      </c>
      <c r="I30" s="10" t="str">
        <f aca="false">L20</f>
        <v>Aleksandra Litvjakova</v>
      </c>
    </row>
    <row r="31" customFormat="false" ht="15" hidden="false" customHeight="false" outlineLevel="0" collapsed="false">
      <c r="A31" s="11" t="s">
        <v>88</v>
      </c>
      <c r="B31" s="9" t="n">
        <v>6</v>
      </c>
      <c r="C31" s="9" t="str">
        <f aca="false">L20</f>
        <v>Aleksandra Litvjakova</v>
      </c>
      <c r="D31" s="10" t="str">
        <f aca="false">L7</f>
        <v>Kristaps Liecinieks</v>
      </c>
      <c r="F31" s="22" t="s">
        <v>29</v>
      </c>
      <c r="G31" s="24" t="n">
        <v>6</v>
      </c>
      <c r="H31" s="24" t="str">
        <f aca="false">L8</f>
        <v>Edgars Kobiļuks</v>
      </c>
      <c r="I31" s="25" t="str">
        <f aca="false">L17</f>
        <v>Arkadijs Timčenko</v>
      </c>
    </row>
    <row r="32" customFormat="false" ht="15" hidden="false" customHeight="false" outlineLevel="0" collapsed="false">
      <c r="A32" s="11" t="s">
        <v>88</v>
      </c>
      <c r="B32" s="9" t="n">
        <v>7</v>
      </c>
      <c r="C32" s="9" t="str">
        <f aca="false">L8</f>
        <v>Edgars Kobiļuks</v>
      </c>
      <c r="D32" s="10" t="str">
        <f aca="false">L18</f>
        <v>Jurijs Nahodkins</v>
      </c>
      <c r="F32" s="22" t="s">
        <v>29</v>
      </c>
      <c r="G32" s="9" t="n">
        <v>7</v>
      </c>
      <c r="H32" s="9" t="str">
        <f aca="false">L18</f>
        <v>Jurijs Nahodkins</v>
      </c>
      <c r="I32" s="10" t="str">
        <f aca="false">L13</f>
        <v>Aleksandrs Perlovs</v>
      </c>
    </row>
    <row r="33" customFormat="false" ht="15" hidden="false" customHeight="false" outlineLevel="0" collapsed="false">
      <c r="A33" s="11" t="s">
        <v>88</v>
      </c>
      <c r="B33" s="9" t="n">
        <v>8</v>
      </c>
      <c r="C33" s="9" t="str">
        <f aca="false">L21</f>
        <v>Emīls Sprogis</v>
      </c>
      <c r="D33" s="10" t="str">
        <f aca="false">L10</f>
        <v>Edgars Cimdiņš</v>
      </c>
      <c r="F33" s="22" t="s">
        <v>29</v>
      </c>
      <c r="G33" s="9" t="n">
        <v>8</v>
      </c>
      <c r="H33" s="9" t="str">
        <f aca="false">L19</f>
        <v>Kristaps Otto</v>
      </c>
      <c r="I33" s="10" t="str">
        <f aca="false">L12</f>
        <v>Nikolajs Kiseļevs</v>
      </c>
    </row>
    <row r="34" customFormat="false" ht="15" hidden="false" customHeight="false" outlineLevel="0" collapsed="false">
      <c r="A34" s="11" t="s">
        <v>88</v>
      </c>
      <c r="B34" s="9" t="n">
        <v>9</v>
      </c>
      <c r="C34" s="9" t="str">
        <f aca="false">L11</f>
        <v>Vladimirs Nahodkins</v>
      </c>
      <c r="D34" s="10" t="str">
        <f aca="false">L14</f>
        <v>Pāvels Venclauskis</v>
      </c>
      <c r="F34" s="22" t="s">
        <v>29</v>
      </c>
      <c r="G34" s="9" t="n">
        <v>9</v>
      </c>
      <c r="H34" s="9" t="str">
        <f aca="false">L21</f>
        <v>Emīls Sprogis</v>
      </c>
      <c r="I34" s="10" t="str">
        <f aca="false">L15</f>
        <v>Daniels Bambals</v>
      </c>
    </row>
    <row r="35" customFormat="false" ht="15" hidden="false" customHeight="false" outlineLevel="0" collapsed="false">
      <c r="A35" s="19" t="s">
        <v>88</v>
      </c>
      <c r="B35" s="17" t="n">
        <v>10</v>
      </c>
      <c r="C35" s="17" t="str">
        <f aca="false">L17</f>
        <v>Arkadijs Timčenko</v>
      </c>
      <c r="D35" s="18" t="str">
        <f aca="false">L13</f>
        <v>Aleksandrs Perlovs</v>
      </c>
      <c r="F35" s="23" t="s">
        <v>29</v>
      </c>
      <c r="G35" s="17" t="n">
        <v>10</v>
      </c>
      <c r="H35" s="17" t="str">
        <f aca="false">L10</f>
        <v>Edgars Cimdiņš</v>
      </c>
      <c r="I35" s="18" t="str">
        <f aca="false">L6</f>
        <v>Ilmārs Elijass</v>
      </c>
    </row>
    <row r="36" customFormat="false" ht="15" hidden="false" customHeight="false" outlineLevel="0" collapsed="false">
      <c r="A36" s="4" t="s">
        <v>89</v>
      </c>
      <c r="B36" s="5" t="n">
        <v>3</v>
      </c>
      <c r="C36" s="5" t="str">
        <f aca="false">L13</f>
        <v>Aleksandrs Perlovs</v>
      </c>
      <c r="D36" s="6" t="str">
        <f aca="false">L10</f>
        <v>Edgars Cimdiņš</v>
      </c>
      <c r="F36" s="21" t="s">
        <v>29</v>
      </c>
      <c r="G36" s="5" t="n">
        <v>3</v>
      </c>
      <c r="H36" s="5" t="str">
        <f aca="false">L10</f>
        <v>Edgars Cimdiņš</v>
      </c>
      <c r="I36" s="6" t="str">
        <f aca="false">L14</f>
        <v>Pāvels Venclauskis</v>
      </c>
    </row>
    <row r="37" customFormat="false" ht="15" hidden="false" customHeight="false" outlineLevel="0" collapsed="false">
      <c r="A37" s="8" t="s">
        <v>89</v>
      </c>
      <c r="B37" s="9" t="n">
        <v>4</v>
      </c>
      <c r="C37" s="9" t="str">
        <f aca="false">L17</f>
        <v>Arkadijs Timčenko</v>
      </c>
      <c r="D37" s="10" t="str">
        <f aca="false">L7</f>
        <v>Kristaps Liecinieks</v>
      </c>
      <c r="F37" s="22" t="s">
        <v>29</v>
      </c>
      <c r="G37" s="9" t="n">
        <v>4</v>
      </c>
      <c r="H37" s="9" t="str">
        <f aca="false">L17</f>
        <v>Arkadijs Timčenko</v>
      </c>
      <c r="I37" s="10" t="str">
        <f aca="false">L12</f>
        <v>Nikolajs Kiseļevs</v>
      </c>
    </row>
    <row r="38" customFormat="false" ht="15" hidden="false" customHeight="false" outlineLevel="0" collapsed="false">
      <c r="A38" s="8" t="s">
        <v>89</v>
      </c>
      <c r="B38" s="9" t="n">
        <v>5</v>
      </c>
      <c r="C38" s="9" t="str">
        <f aca="false">L18</f>
        <v>Jurijs Nahodkins</v>
      </c>
      <c r="D38" s="10" t="str">
        <f aca="false">L6</f>
        <v>Ilmārs Elijass</v>
      </c>
      <c r="F38" s="22" t="s">
        <v>29</v>
      </c>
      <c r="G38" s="9" t="n">
        <v>5</v>
      </c>
      <c r="H38" s="9" t="str">
        <f aca="false">L11</f>
        <v>Vladimirs Nahodkins</v>
      </c>
      <c r="I38" s="10" t="str">
        <f aca="false">L18</f>
        <v>Jurijs Nahodkins</v>
      </c>
    </row>
    <row r="39" customFormat="false" ht="15" hidden="false" customHeight="false" outlineLevel="0" collapsed="false">
      <c r="A39" s="8" t="s">
        <v>89</v>
      </c>
      <c r="B39" s="9" t="n">
        <v>6</v>
      </c>
      <c r="C39" s="9" t="str">
        <f aca="false">L19</f>
        <v>Kristaps Otto</v>
      </c>
      <c r="D39" s="10" t="str">
        <f aca="false">L21</f>
        <v>Emīls Sprogis</v>
      </c>
      <c r="F39" s="22" t="s">
        <v>29</v>
      </c>
      <c r="G39" s="24" t="n">
        <v>6</v>
      </c>
      <c r="H39" s="24" t="str">
        <f aca="false">L21</f>
        <v>Emīls Sprogis</v>
      </c>
      <c r="I39" s="25" t="str">
        <f aca="false">L16</f>
        <v>Aleksandrs Dmitrijevs</v>
      </c>
    </row>
    <row r="40" customFormat="false" ht="15" hidden="false" customHeight="false" outlineLevel="0" collapsed="false">
      <c r="A40" s="8" t="s">
        <v>89</v>
      </c>
      <c r="B40" s="9" t="n">
        <v>7</v>
      </c>
      <c r="C40" s="9" t="str">
        <f aca="false">L20</f>
        <v>Aleksandra Litvjakova</v>
      </c>
      <c r="D40" s="10" t="str">
        <f aca="false">L9</f>
        <v>Leonīds Arsentjevs</v>
      </c>
      <c r="F40" s="22" t="s">
        <v>29</v>
      </c>
      <c r="G40" s="9" t="n">
        <v>7</v>
      </c>
      <c r="H40" s="9" t="str">
        <f aca="false">L6</f>
        <v>Ilmārs Elijass</v>
      </c>
      <c r="I40" s="10" t="str">
        <f aca="false">L20</f>
        <v>Aleksandra Litvjakova</v>
      </c>
    </row>
    <row r="41" customFormat="false" ht="15" hidden="false" customHeight="false" outlineLevel="0" collapsed="false">
      <c r="A41" s="8" t="s">
        <v>89</v>
      </c>
      <c r="B41" s="9" t="n">
        <v>8</v>
      </c>
      <c r="C41" s="9" t="str">
        <f aca="false">L11</f>
        <v>Vladimirs Nahodkins</v>
      </c>
      <c r="D41" s="10" t="str">
        <f aca="false">L8</f>
        <v>Edgars Kobiļuks</v>
      </c>
      <c r="F41" s="22" t="s">
        <v>29</v>
      </c>
      <c r="G41" s="24" t="n">
        <v>8</v>
      </c>
      <c r="H41" s="24" t="str">
        <f aca="false">L9</f>
        <v>Leonīds Arsentjevs</v>
      </c>
      <c r="I41" s="25" t="str">
        <f aca="false">L15</f>
        <v>Daniels Bambals</v>
      </c>
    </row>
    <row r="42" customFormat="false" ht="15" hidden="false" customHeight="false" outlineLevel="0" collapsed="false">
      <c r="A42" s="8" t="s">
        <v>89</v>
      </c>
      <c r="B42" s="9" t="n">
        <v>9</v>
      </c>
      <c r="C42" s="9" t="str">
        <f aca="false">L15</f>
        <v>Daniels Bambals</v>
      </c>
      <c r="D42" s="10" t="str">
        <f aca="false">L12</f>
        <v>Nikolajs Kiseļevs</v>
      </c>
      <c r="F42" s="22" t="s">
        <v>29</v>
      </c>
      <c r="G42" s="9" t="n">
        <v>9</v>
      </c>
      <c r="H42" s="9" t="str">
        <f aca="false">L19</f>
        <v>Kristaps Otto</v>
      </c>
      <c r="I42" s="10" t="str">
        <f aca="false">L8</f>
        <v>Edgars Kobiļuks</v>
      </c>
    </row>
    <row r="43" customFormat="false" ht="15" hidden="false" customHeight="false" outlineLevel="0" collapsed="false">
      <c r="A43" s="8" t="s">
        <v>89</v>
      </c>
      <c r="B43" s="17" t="n">
        <v>10</v>
      </c>
      <c r="C43" s="17" t="str">
        <f aca="false">L14</f>
        <v>Pāvels Venclauskis</v>
      </c>
      <c r="D43" s="18" t="str">
        <f aca="false">L16</f>
        <v>Aleksandrs Dmitrijevs</v>
      </c>
      <c r="F43" s="23" t="s">
        <v>29</v>
      </c>
      <c r="G43" s="17" t="n">
        <v>10</v>
      </c>
      <c r="H43" s="17" t="str">
        <f aca="false">L13</f>
        <v>Aleksandrs Perlovs</v>
      </c>
      <c r="I43" s="18" t="str">
        <f aca="false">L7</f>
        <v>Kristaps Liecinieks</v>
      </c>
    </row>
    <row r="44" customFormat="false" ht="15" hidden="false" customHeight="false" outlineLevel="0" collapsed="false">
      <c r="A44" s="7" t="s">
        <v>90</v>
      </c>
      <c r="B44" s="5" t="n">
        <v>3</v>
      </c>
      <c r="C44" s="5" t="str">
        <f aca="false">L15</f>
        <v>Daniels Bambals</v>
      </c>
      <c r="D44" s="6" t="str">
        <f aca="false">L8</f>
        <v>Edgars Kobiļuks</v>
      </c>
      <c r="F44" s="21" t="s">
        <v>29</v>
      </c>
      <c r="G44" s="5" t="n">
        <v>3</v>
      </c>
      <c r="H44" s="5" t="str">
        <f aca="false">L19</f>
        <v>Kristaps Otto</v>
      </c>
      <c r="I44" s="6" t="str">
        <f aca="false">L20</f>
        <v>Aleksandra Litvjakova</v>
      </c>
    </row>
    <row r="45" customFormat="false" ht="15" hidden="false" customHeight="false" outlineLevel="0" collapsed="false">
      <c r="A45" s="11" t="s">
        <v>90</v>
      </c>
      <c r="B45" s="9" t="n">
        <v>4</v>
      </c>
      <c r="C45" s="9" t="str">
        <f aca="false">L14</f>
        <v>Pāvels Venclauskis</v>
      </c>
      <c r="D45" s="10" t="str">
        <f aca="false">L18</f>
        <v>Jurijs Nahodkins</v>
      </c>
      <c r="F45" s="22" t="s">
        <v>29</v>
      </c>
      <c r="G45" s="24" t="n">
        <v>4</v>
      </c>
      <c r="H45" s="24" t="str">
        <f aca="false">L21</f>
        <v>Emīls Sprogis</v>
      </c>
      <c r="I45" s="25" t="str">
        <f aca="false">L11</f>
        <v>Vladimirs Nahodkins</v>
      </c>
    </row>
    <row r="46" customFormat="false" ht="15" hidden="false" customHeight="false" outlineLevel="0" collapsed="false">
      <c r="A46" s="11" t="s">
        <v>90</v>
      </c>
      <c r="B46" s="9" t="n">
        <v>5</v>
      </c>
      <c r="C46" s="9" t="str">
        <f aca="false">L17</f>
        <v>Arkadijs Timčenko</v>
      </c>
      <c r="D46" s="10" t="str">
        <f aca="false">L21</f>
        <v>Emīls Sprogis</v>
      </c>
      <c r="F46" s="22" t="s">
        <v>29</v>
      </c>
      <c r="G46" s="9" t="n">
        <v>5</v>
      </c>
      <c r="H46" s="9" t="str">
        <f aca="false">L6</f>
        <v>Ilmārs Elijass</v>
      </c>
      <c r="I46" s="10" t="str">
        <f aca="false">L12</f>
        <v>Nikolajs Kiseļevs</v>
      </c>
    </row>
    <row r="47" customFormat="false" ht="15" hidden="false" customHeight="false" outlineLevel="0" collapsed="false">
      <c r="A47" s="11" t="s">
        <v>90</v>
      </c>
      <c r="B47" s="9" t="n">
        <v>6</v>
      </c>
      <c r="C47" s="9" t="str">
        <f aca="false">L9</f>
        <v>Leonīds Arsentjevs</v>
      </c>
      <c r="D47" s="10" t="str">
        <f aca="false">L6</f>
        <v>Ilmārs Elijass</v>
      </c>
      <c r="F47" s="22" t="s">
        <v>29</v>
      </c>
      <c r="G47" s="9" t="n">
        <v>6</v>
      </c>
      <c r="H47" s="9" t="str">
        <f aca="false">L18</f>
        <v>Jurijs Nahodkins</v>
      </c>
      <c r="I47" s="10" t="str">
        <f aca="false">L15</f>
        <v>Daniels Bambals</v>
      </c>
    </row>
    <row r="48" customFormat="false" ht="15" hidden="false" customHeight="false" outlineLevel="0" collapsed="false">
      <c r="A48" s="11" t="s">
        <v>90</v>
      </c>
      <c r="B48" s="9" t="n">
        <v>7</v>
      </c>
      <c r="C48" s="9" t="str">
        <f aca="false">L11</f>
        <v>Vladimirs Nahodkins</v>
      </c>
      <c r="D48" s="10" t="str">
        <f aca="false">L19</f>
        <v>Kristaps Otto</v>
      </c>
      <c r="F48" s="22" t="s">
        <v>29</v>
      </c>
      <c r="G48" s="9" t="n">
        <v>7</v>
      </c>
      <c r="H48" s="9" t="str">
        <f aca="false">L17</f>
        <v>Arkadijs Timčenko</v>
      </c>
      <c r="I48" s="10" t="str">
        <f aca="false">L10</f>
        <v>Edgars Cimdiņš</v>
      </c>
    </row>
    <row r="49" customFormat="false" ht="15" hidden="false" customHeight="false" outlineLevel="0" collapsed="false">
      <c r="A49" s="11" t="s">
        <v>90</v>
      </c>
      <c r="B49" s="9" t="n">
        <v>8</v>
      </c>
      <c r="C49" s="9" t="str">
        <f aca="false">L20</f>
        <v>Aleksandra Litvjakova</v>
      </c>
      <c r="D49" s="10" t="str">
        <f aca="false">L13</f>
        <v>Aleksandrs Perlovs</v>
      </c>
      <c r="F49" s="22" t="s">
        <v>29</v>
      </c>
      <c r="G49" s="9" t="n">
        <v>8</v>
      </c>
      <c r="H49" s="9" t="str">
        <f aca="false">L7</f>
        <v>Kristaps Liecinieks</v>
      </c>
      <c r="I49" s="10" t="str">
        <f aca="false">L16</f>
        <v>Aleksandrs Dmitrijevs</v>
      </c>
    </row>
    <row r="50" customFormat="false" ht="15" hidden="false" customHeight="false" outlineLevel="0" collapsed="false">
      <c r="A50" s="11" t="s">
        <v>90</v>
      </c>
      <c r="B50" s="9" t="n">
        <v>9</v>
      </c>
      <c r="C50" s="9" t="str">
        <f aca="false">L10</f>
        <v>Edgars Cimdiņš</v>
      </c>
      <c r="D50" s="10" t="str">
        <f aca="false">L16</f>
        <v>Aleksandrs Dmitrijevs</v>
      </c>
      <c r="F50" s="22" t="s">
        <v>29</v>
      </c>
      <c r="G50" s="9" t="n">
        <v>9</v>
      </c>
      <c r="H50" s="9" t="str">
        <f aca="false">L13</f>
        <v>Aleksandrs Perlovs</v>
      </c>
      <c r="I50" s="10" t="str">
        <f aca="false">L9</f>
        <v>Leonīds Arsentjevs</v>
      </c>
    </row>
    <row r="51" customFormat="false" ht="15" hidden="false" customHeight="false" outlineLevel="0" collapsed="false">
      <c r="A51" s="19" t="s">
        <v>90</v>
      </c>
      <c r="B51" s="17" t="n">
        <v>10</v>
      </c>
      <c r="C51" s="17" t="str">
        <f aca="false">L7</f>
        <v>Kristaps Liecinieks</v>
      </c>
      <c r="D51" s="18" t="str">
        <f aca="false">L12</f>
        <v>Nikolajs Kiseļevs</v>
      </c>
      <c r="F51" s="23" t="s">
        <v>29</v>
      </c>
      <c r="G51" s="17" t="n">
        <v>10</v>
      </c>
      <c r="H51" s="17" t="str">
        <f aca="false">L8</f>
        <v>Edgars Kobiļuks</v>
      </c>
      <c r="I51" s="18" t="str">
        <f aca="false">L14</f>
        <v>Pāvels Venclauskis</v>
      </c>
    </row>
    <row r="52" customFormat="false" ht="15" hidden="false" customHeight="false" outlineLevel="0" collapsed="false">
      <c r="A52" s="4" t="s">
        <v>91</v>
      </c>
      <c r="B52" s="5" t="n">
        <v>3</v>
      </c>
      <c r="C52" s="5" t="str">
        <f aca="false">L20</f>
        <v>Aleksandra Litvjakova</v>
      </c>
      <c r="D52" s="6" t="str">
        <f aca="false">L16</f>
        <v>Aleksandrs Dmitrijevs</v>
      </c>
      <c r="F52" s="21" t="s">
        <v>29</v>
      </c>
      <c r="G52" s="5" t="n">
        <v>3</v>
      </c>
      <c r="H52" s="5" t="str">
        <f aca="false">L21</f>
        <v>Emīls Sprogis</v>
      </c>
      <c r="I52" s="6" t="str">
        <f aca="false">L13</f>
        <v>Aleksandrs Perlovs</v>
      </c>
    </row>
    <row r="53" customFormat="false" ht="15" hidden="false" customHeight="false" outlineLevel="0" collapsed="false">
      <c r="A53" s="8" t="s">
        <v>91</v>
      </c>
      <c r="B53" s="9" t="n">
        <v>4</v>
      </c>
      <c r="C53" s="9" t="str">
        <f aca="false">L12</f>
        <v>Nikolajs Kiseļevs</v>
      </c>
      <c r="D53" s="10" t="str">
        <f aca="false">L21</f>
        <v>Emīls Sprogis</v>
      </c>
      <c r="F53" s="22" t="s">
        <v>29</v>
      </c>
      <c r="G53" s="24" t="n">
        <v>4</v>
      </c>
      <c r="H53" s="24" t="str">
        <f aca="false">L19</f>
        <v>Kristaps Otto</v>
      </c>
      <c r="I53" s="25" t="str">
        <f aca="false">L10</f>
        <v>Edgars Cimdiņš</v>
      </c>
    </row>
    <row r="54" customFormat="false" ht="15" hidden="false" customHeight="false" outlineLevel="0" collapsed="false">
      <c r="A54" s="8" t="s">
        <v>91</v>
      </c>
      <c r="B54" s="9" t="n">
        <v>5</v>
      </c>
      <c r="C54" s="9" t="str">
        <f aca="false">L9</f>
        <v>Leonīds Arsentjevs</v>
      </c>
      <c r="D54" s="10" t="str">
        <f aca="false">L14</f>
        <v>Pāvels Venclauskis</v>
      </c>
      <c r="F54" s="22" t="s">
        <v>29</v>
      </c>
      <c r="G54" s="9" t="n">
        <v>5</v>
      </c>
      <c r="H54" s="9" t="str">
        <f aca="false">L15</f>
        <v>Daniels Bambals</v>
      </c>
      <c r="I54" s="10" t="str">
        <f aca="false">L7</f>
        <v>Kristaps Liecinieks</v>
      </c>
    </row>
    <row r="55" customFormat="false" ht="15" hidden="false" customHeight="false" outlineLevel="0" collapsed="false">
      <c r="A55" s="8" t="s">
        <v>91</v>
      </c>
      <c r="B55" s="9" t="n">
        <v>6</v>
      </c>
      <c r="C55" s="9" t="str">
        <f aca="false">L17</f>
        <v>Arkadijs Timčenko</v>
      </c>
      <c r="D55" s="10" t="str">
        <f aca="false">L11</f>
        <v>Vladimirs Nahodkins</v>
      </c>
      <c r="F55" s="22" t="s">
        <v>29</v>
      </c>
      <c r="G55" s="9" t="n">
        <v>6</v>
      </c>
      <c r="H55" s="9" t="str">
        <f aca="false">L14</f>
        <v>Pāvels Venclauskis</v>
      </c>
      <c r="I55" s="10" t="str">
        <f aca="false">L12</f>
        <v>Nikolajs Kiseļevs</v>
      </c>
    </row>
    <row r="56" customFormat="false" ht="15" hidden="false" customHeight="false" outlineLevel="0" collapsed="false">
      <c r="A56" s="8" t="s">
        <v>91</v>
      </c>
      <c r="B56" s="9" t="n">
        <v>7</v>
      </c>
      <c r="C56" s="9" t="str">
        <f aca="false">L13</f>
        <v>Aleksandrs Perlovs</v>
      </c>
      <c r="D56" s="10" t="str">
        <f aca="false">L6</f>
        <v>Ilmārs Elijass</v>
      </c>
      <c r="F56" s="22" t="s">
        <v>29</v>
      </c>
      <c r="G56" s="9" t="n">
        <v>7</v>
      </c>
      <c r="H56" s="9" t="str">
        <f aca="false">L9</f>
        <v>Leonīds Arsentjevs</v>
      </c>
      <c r="I56" s="10" t="str">
        <f aca="false">L11</f>
        <v>Vladimirs Nahodkins</v>
      </c>
    </row>
    <row r="57" customFormat="false" ht="15" hidden="false" customHeight="false" outlineLevel="0" collapsed="false">
      <c r="A57" s="8" t="s">
        <v>91</v>
      </c>
      <c r="B57" s="32" t="n">
        <v>8</v>
      </c>
      <c r="C57" s="32" t="str">
        <f aca="false">L15</f>
        <v>Daniels Bambals</v>
      </c>
      <c r="D57" s="33" t="str">
        <f aca="false">L19</f>
        <v>Kristaps Otto</v>
      </c>
      <c r="F57" s="22" t="s">
        <v>29</v>
      </c>
      <c r="G57" s="9" t="n">
        <v>8</v>
      </c>
      <c r="H57" s="9" t="str">
        <f aca="false">L8</f>
        <v>Edgars Kobiļuks</v>
      </c>
      <c r="I57" s="10" t="str">
        <f aca="false">L6</f>
        <v>Ilmārs Elijass</v>
      </c>
    </row>
    <row r="58" customFormat="false" ht="15" hidden="false" customHeight="false" outlineLevel="0" collapsed="false">
      <c r="A58" s="8" t="s">
        <v>91</v>
      </c>
      <c r="B58" s="9" t="n">
        <v>9</v>
      </c>
      <c r="C58" s="9" t="str">
        <f aca="false">L8</f>
        <v>Edgars Kobiļuks</v>
      </c>
      <c r="D58" s="10" t="str">
        <f aca="false">L7</f>
        <v>Kristaps Liecinieks</v>
      </c>
      <c r="F58" s="22" t="s">
        <v>29</v>
      </c>
      <c r="G58" s="9" t="n">
        <v>9</v>
      </c>
      <c r="H58" s="9" t="str">
        <f aca="false">L17</f>
        <v>Arkadijs Timčenko</v>
      </c>
      <c r="I58" s="10" t="str">
        <f aca="false">L20</f>
        <v>Aleksandra Litvjakova</v>
      </c>
    </row>
    <row r="59" customFormat="false" ht="15" hidden="false" customHeight="false" outlineLevel="0" collapsed="false">
      <c r="A59" s="8" t="s">
        <v>91</v>
      </c>
      <c r="B59" s="34" t="n">
        <v>10</v>
      </c>
      <c r="C59" s="34" t="str">
        <f aca="false">L18</f>
        <v>Jurijs Nahodkins</v>
      </c>
      <c r="D59" s="35" t="str">
        <f aca="false">L10</f>
        <v>Edgars Cimdiņš</v>
      </c>
      <c r="F59" s="23" t="s">
        <v>29</v>
      </c>
      <c r="G59" s="26" t="n">
        <v>10</v>
      </c>
      <c r="H59" s="26" t="str">
        <f aca="false">L16</f>
        <v>Aleksandrs Dmitrijevs</v>
      </c>
      <c r="I59" s="27" t="str">
        <f aca="false">L18</f>
        <v>Jurijs Nahodkins</v>
      </c>
    </row>
    <row r="60" customFormat="false" ht="15" hidden="false" customHeight="false" outlineLevel="0" collapsed="false">
      <c r="A60" s="4" t="s">
        <v>92</v>
      </c>
      <c r="B60" s="5" t="n">
        <v>3</v>
      </c>
      <c r="C60" s="5" t="str">
        <f aca="false">L11</f>
        <v>Vladimirs Nahodkins</v>
      </c>
      <c r="D60" s="6" t="str">
        <f aca="false">L12</f>
        <v>Nikolajs Kiseļevs</v>
      </c>
    </row>
    <row r="61" customFormat="false" ht="15" hidden="false" customHeight="false" outlineLevel="0" collapsed="false">
      <c r="A61" s="8" t="s">
        <v>92</v>
      </c>
      <c r="B61" s="9" t="n">
        <v>4</v>
      </c>
      <c r="C61" s="9" t="str">
        <f aca="false">L16</f>
        <v>Aleksandrs Dmitrijevs</v>
      </c>
      <c r="D61" s="10" t="str">
        <f aca="false">L6</f>
        <v>Ilmārs Elijass</v>
      </c>
    </row>
    <row r="62" customFormat="false" ht="15" hidden="false" customHeight="false" outlineLevel="0" collapsed="false">
      <c r="A62" s="8" t="s">
        <v>92</v>
      </c>
      <c r="B62" s="9" t="n">
        <v>5</v>
      </c>
      <c r="C62" s="9" t="str">
        <f aca="false">L7</f>
        <v>Kristaps Liecinieks</v>
      </c>
      <c r="D62" s="10" t="str">
        <f aca="false">L19</f>
        <v>Kristaps Otto</v>
      </c>
    </row>
    <row r="63" customFormat="false" ht="15" hidden="false" customHeight="false" outlineLevel="0" collapsed="false">
      <c r="A63" s="8" t="s">
        <v>92</v>
      </c>
      <c r="B63" s="9" t="n">
        <v>6</v>
      </c>
      <c r="C63" s="9" t="str">
        <f aca="false">L13</f>
        <v>Aleksandrs Perlovs</v>
      </c>
      <c r="D63" s="10" t="str">
        <f aca="false">L14</f>
        <v>Pāvels Venclauskis</v>
      </c>
    </row>
    <row r="64" customFormat="false" ht="15" hidden="false" customHeight="false" outlineLevel="0" collapsed="false">
      <c r="A64" s="8" t="s">
        <v>92</v>
      </c>
      <c r="B64" s="32" t="n">
        <v>7</v>
      </c>
      <c r="C64" s="32" t="str">
        <f aca="false">L15</f>
        <v>Daniels Bambals</v>
      </c>
      <c r="D64" s="33" t="str">
        <f aca="false">L17</f>
        <v>Arkadijs Timčenko</v>
      </c>
    </row>
    <row r="65" customFormat="false" ht="15" hidden="false" customHeight="false" outlineLevel="0" collapsed="false">
      <c r="A65" s="8" t="s">
        <v>92</v>
      </c>
      <c r="B65" s="9" t="n">
        <v>8</v>
      </c>
      <c r="C65" s="9" t="str">
        <f aca="false">L10</f>
        <v>Edgars Cimdiņš</v>
      </c>
      <c r="D65" s="10" t="str">
        <f aca="false">L9</f>
        <v>Leonīds Arsentjevs</v>
      </c>
    </row>
    <row r="66" customFormat="false" ht="15" hidden="false" customHeight="false" outlineLevel="0" collapsed="false">
      <c r="A66" s="8" t="s">
        <v>92</v>
      </c>
      <c r="B66" s="9" t="n">
        <v>9</v>
      </c>
      <c r="C66" s="9" t="str">
        <f aca="false">L20</f>
        <v>Aleksandra Litvjakova</v>
      </c>
      <c r="D66" s="10" t="str">
        <f aca="false">L18</f>
        <v>Jurijs Nahodkins</v>
      </c>
    </row>
    <row r="67" customFormat="false" ht="15" hidden="false" customHeight="false" outlineLevel="0" collapsed="false">
      <c r="A67" s="16" t="s">
        <v>92</v>
      </c>
      <c r="B67" s="17" t="n">
        <v>10</v>
      </c>
      <c r="C67" s="17" t="str">
        <f aca="false">L21</f>
        <v>Emīls Sprogis</v>
      </c>
      <c r="D67" s="18" t="str">
        <f aca="false">L8</f>
        <v>Edgars Kobiļuks</v>
      </c>
    </row>
    <row r="69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170138888888889" right="0.159722222222222" top="0.170138888888889" bottom="0.159722222222222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E6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3" activeCellId="0" sqref="E43"/>
    </sheetView>
  </sheetViews>
  <sheetFormatPr defaultRowHeight="18.75"/>
  <cols>
    <col collapsed="false" hidden="false" max="2" min="1" style="0" width="8.72959183673469"/>
    <col collapsed="false" hidden="false" max="3" min="3" style="0" width="26.8520408163265"/>
    <col collapsed="false" hidden="false" max="4" min="4" style="36" width="24.2908163265306"/>
    <col collapsed="false" hidden="false" max="5" min="5" style="1" width="9.14285714285714"/>
    <col collapsed="false" hidden="false" max="1025" min="6" style="0" width="8.72959183673469"/>
  </cols>
  <sheetData>
    <row r="1" customFormat="false" ht="18.75" hidden="false" customHeight="false" outlineLevel="0" collapsed="false">
      <c r="D1" s="0"/>
      <c r="E1" s="0"/>
    </row>
    <row r="2" customFormat="false" ht="18.75" hidden="false" customHeight="false" outlineLevel="0" collapsed="false">
      <c r="D2" s="0"/>
      <c r="E2" s="0"/>
    </row>
    <row r="3" customFormat="false" ht="18.75" hidden="false" customHeight="false" outlineLevel="0" collapsed="false">
      <c r="D3" s="0"/>
      <c r="E3" s="0"/>
    </row>
    <row r="4" customFormat="false" ht="19.5" hidden="false" customHeight="false" outlineLevel="0" collapsed="false">
      <c r="D4" s="0"/>
      <c r="E4" s="0"/>
    </row>
    <row r="5" customFormat="false" ht="24" hidden="false" customHeight="false" outlineLevel="0" collapsed="false">
      <c r="B5" s="37" t="s">
        <v>93</v>
      </c>
      <c r="C5" s="37"/>
      <c r="D5" s="37"/>
      <c r="E5" s="0"/>
    </row>
    <row r="6" customFormat="false" ht="30" hidden="false" customHeight="true" outlineLevel="0" collapsed="false">
      <c r="B6" s="38" t="s">
        <v>6</v>
      </c>
      <c r="C6" s="39" t="s">
        <v>7</v>
      </c>
      <c r="D6" s="38" t="s">
        <v>94</v>
      </c>
      <c r="E6" s="0"/>
    </row>
    <row r="7" customFormat="false" ht="30" hidden="false" customHeight="true" outlineLevel="0" collapsed="false">
      <c r="B7" s="14" t="n">
        <v>1</v>
      </c>
      <c r="C7" s="15" t="s">
        <v>86</v>
      </c>
      <c r="D7" s="38"/>
      <c r="E7" s="0"/>
    </row>
    <row r="8" customFormat="false" ht="30" hidden="false" customHeight="true" outlineLevel="0" collapsed="false">
      <c r="B8" s="14" t="n">
        <v>2</v>
      </c>
      <c r="C8" s="15" t="s">
        <v>80</v>
      </c>
      <c r="D8" s="38"/>
      <c r="E8" s="0"/>
    </row>
    <row r="9" customFormat="false" ht="30" hidden="false" customHeight="true" outlineLevel="0" collapsed="false">
      <c r="B9" s="14" t="n">
        <v>3</v>
      </c>
      <c r="C9" s="15" t="s">
        <v>77</v>
      </c>
      <c r="D9" s="38"/>
      <c r="E9" s="0"/>
    </row>
    <row r="10" customFormat="false" ht="30" hidden="false" customHeight="true" outlineLevel="0" collapsed="false">
      <c r="B10" s="14" t="n">
        <v>4</v>
      </c>
      <c r="C10" s="15" t="s">
        <v>81</v>
      </c>
      <c r="D10" s="38"/>
      <c r="E10" s="0"/>
    </row>
    <row r="11" customFormat="false" ht="30" hidden="false" customHeight="true" outlineLevel="0" collapsed="false">
      <c r="B11" s="14" t="n">
        <v>5</v>
      </c>
      <c r="C11" s="15" t="s">
        <v>79</v>
      </c>
      <c r="D11" s="38"/>
      <c r="E11" s="0"/>
    </row>
    <row r="12" customFormat="false" ht="30" hidden="false" customHeight="true" outlineLevel="0" collapsed="false">
      <c r="B12" s="14" t="n">
        <v>6</v>
      </c>
      <c r="C12" s="15" t="s">
        <v>70</v>
      </c>
      <c r="D12" s="38"/>
      <c r="E12" s="0"/>
    </row>
    <row r="13" customFormat="false" ht="30" hidden="false" customHeight="true" outlineLevel="0" collapsed="false">
      <c r="B13" s="14" t="n">
        <v>7</v>
      </c>
      <c r="C13" s="15" t="s">
        <v>95</v>
      </c>
      <c r="D13" s="38"/>
      <c r="E13" s="0"/>
    </row>
    <row r="14" customFormat="false" ht="30" hidden="false" customHeight="true" outlineLevel="0" collapsed="false">
      <c r="B14" s="14" t="n">
        <v>8</v>
      </c>
      <c r="C14" s="15" t="s">
        <v>87</v>
      </c>
      <c r="D14" s="38"/>
      <c r="E14" s="0"/>
    </row>
    <row r="15" customFormat="false" ht="30" hidden="false" customHeight="true" outlineLevel="0" collapsed="false">
      <c r="B15" s="14" t="n">
        <v>9</v>
      </c>
      <c r="C15" s="15" t="s">
        <v>68</v>
      </c>
      <c r="D15" s="38"/>
      <c r="E15" s="0"/>
    </row>
    <row r="16" customFormat="false" ht="30" hidden="false" customHeight="true" outlineLevel="0" collapsed="false">
      <c r="B16" s="14" t="n">
        <v>10</v>
      </c>
      <c r="C16" s="15" t="s">
        <v>82</v>
      </c>
      <c r="D16" s="38"/>
      <c r="E16" s="0"/>
    </row>
    <row r="17" customFormat="false" ht="30" hidden="false" customHeight="true" outlineLevel="0" collapsed="false">
      <c r="B17" s="14" t="n">
        <v>11</v>
      </c>
      <c r="C17" s="15" t="s">
        <v>69</v>
      </c>
      <c r="D17" s="38"/>
      <c r="E17" s="0"/>
    </row>
    <row r="18" customFormat="false" ht="30" hidden="false" customHeight="true" outlineLevel="0" collapsed="false">
      <c r="B18" s="14" t="n">
        <v>12</v>
      </c>
      <c r="C18" s="15" t="s">
        <v>83</v>
      </c>
      <c r="D18" s="38"/>
      <c r="E18" s="0"/>
    </row>
    <row r="19" customFormat="false" ht="30" hidden="false" customHeight="true" outlineLevel="0" collapsed="false">
      <c r="B19" s="14" t="n">
        <v>13</v>
      </c>
      <c r="C19" s="15" t="s">
        <v>76</v>
      </c>
      <c r="D19" s="38"/>
      <c r="E19" s="0"/>
    </row>
    <row r="20" customFormat="false" ht="30" hidden="false" customHeight="true" outlineLevel="0" collapsed="false">
      <c r="B20" s="14" t="n">
        <v>14</v>
      </c>
      <c r="C20" s="15" t="s">
        <v>78</v>
      </c>
      <c r="D20" s="38"/>
      <c r="E20" s="0"/>
    </row>
    <row r="21" customFormat="false" ht="30" hidden="false" customHeight="true" outlineLevel="0" collapsed="false">
      <c r="B21" s="14" t="n">
        <v>15</v>
      </c>
      <c r="C21" s="15" t="s">
        <v>96</v>
      </c>
      <c r="D21" s="38"/>
      <c r="E21" s="0"/>
    </row>
    <row r="22" customFormat="false" ht="30" hidden="false" customHeight="true" outlineLevel="0" collapsed="false">
      <c r="B22" s="14" t="n">
        <v>16</v>
      </c>
      <c r="C22" s="15" t="s">
        <v>73</v>
      </c>
      <c r="D22" s="38"/>
      <c r="E22" s="0"/>
    </row>
    <row r="23" customFormat="false" ht="18.75" hidden="false" customHeight="false" outlineLevel="0" collapsed="false">
      <c r="D23" s="0"/>
      <c r="E23" s="0"/>
    </row>
    <row r="24" customFormat="false" ht="158.25" hidden="false" customHeight="true" outlineLevel="0" collapsed="false">
      <c r="D24" s="0"/>
      <c r="E24" s="0"/>
    </row>
    <row r="25" customFormat="false" ht="30" hidden="false" customHeight="true" outlineLevel="0" collapsed="false">
      <c r="B25" s="37" t="s">
        <v>97</v>
      </c>
      <c r="C25" s="37"/>
      <c r="D25" s="37"/>
      <c r="E25" s="0"/>
    </row>
    <row r="26" customFormat="false" ht="30" hidden="false" customHeight="true" outlineLevel="0" collapsed="false">
      <c r="B26" s="38" t="s">
        <v>6</v>
      </c>
      <c r="C26" s="39" t="s">
        <v>7</v>
      </c>
      <c r="D26" s="38" t="s">
        <v>94</v>
      </c>
      <c r="E26" s="0"/>
    </row>
    <row r="27" customFormat="false" ht="30" hidden="false" customHeight="true" outlineLevel="0" collapsed="false">
      <c r="B27" s="14" t="n">
        <v>1</v>
      </c>
      <c r="C27" s="15" t="s">
        <v>44</v>
      </c>
      <c r="D27" s="40" t="n">
        <v>26139549</v>
      </c>
      <c r="E27" s="0"/>
    </row>
    <row r="28" customFormat="false" ht="30" hidden="false" customHeight="true" outlineLevel="0" collapsed="false">
      <c r="B28" s="14" t="n">
        <v>2</v>
      </c>
      <c r="C28" s="15" t="s">
        <v>58</v>
      </c>
      <c r="D28" s="40" t="n">
        <v>28295400</v>
      </c>
      <c r="E28" s="0"/>
    </row>
    <row r="29" customFormat="false" ht="30" hidden="false" customHeight="true" outlineLevel="0" collapsed="false">
      <c r="B29" s="14" t="n">
        <v>3</v>
      </c>
      <c r="C29" s="15" t="s">
        <v>50</v>
      </c>
      <c r="D29" s="40" t="n">
        <v>20365805</v>
      </c>
      <c r="E29" s="41" t="s">
        <v>98</v>
      </c>
    </row>
    <row r="30" customFormat="false" ht="30" hidden="false" customHeight="true" outlineLevel="0" collapsed="false">
      <c r="B30" s="14" t="n">
        <v>4</v>
      </c>
      <c r="C30" s="15" t="s">
        <v>48</v>
      </c>
      <c r="D30" s="40" t="n">
        <v>29392311</v>
      </c>
      <c r="E30" s="0"/>
    </row>
    <row r="31" customFormat="false" ht="30" hidden="false" customHeight="true" outlineLevel="0" collapsed="false">
      <c r="B31" s="14" t="n">
        <v>5</v>
      </c>
      <c r="C31" s="15" t="s">
        <v>53</v>
      </c>
      <c r="D31" s="40" t="n">
        <v>28293404</v>
      </c>
      <c r="E31" s="41" t="s">
        <v>98</v>
      </c>
    </row>
    <row r="32" customFormat="false" ht="30" hidden="false" customHeight="true" outlineLevel="0" collapsed="false">
      <c r="B32" s="14" t="n">
        <v>6</v>
      </c>
      <c r="C32" s="15" t="s">
        <v>52</v>
      </c>
      <c r="D32" s="40" t="n">
        <v>29335720</v>
      </c>
      <c r="E32" s="41" t="s">
        <v>98</v>
      </c>
    </row>
    <row r="33" customFormat="false" ht="30" hidden="false" customHeight="true" outlineLevel="0" collapsed="false">
      <c r="B33" s="14" t="n">
        <v>7</v>
      </c>
      <c r="C33" s="15" t="s">
        <v>54</v>
      </c>
      <c r="D33" s="40" t="n">
        <v>29820272</v>
      </c>
      <c r="E33" s="0"/>
    </row>
    <row r="34" customFormat="false" ht="30" hidden="false" customHeight="true" outlineLevel="0" collapsed="false">
      <c r="B34" s="14" t="n">
        <v>8</v>
      </c>
      <c r="C34" s="15" t="s">
        <v>41</v>
      </c>
      <c r="D34" s="40" t="n">
        <v>29572811</v>
      </c>
      <c r="E34" s="0"/>
    </row>
    <row r="35" customFormat="false" ht="30" hidden="false" customHeight="true" outlineLevel="0" collapsed="false">
      <c r="B35" s="14" t="n">
        <v>9</v>
      </c>
      <c r="C35" s="15" t="s">
        <v>71</v>
      </c>
      <c r="D35" s="40" t="n">
        <v>26006732</v>
      </c>
      <c r="E35" s="0"/>
    </row>
    <row r="36" customFormat="false" ht="30" hidden="false" customHeight="true" outlineLevel="0" collapsed="false">
      <c r="B36" s="14" t="n">
        <v>10</v>
      </c>
      <c r="C36" s="15" t="s">
        <v>39</v>
      </c>
      <c r="D36" s="40" t="n">
        <v>25252040</v>
      </c>
      <c r="E36" s="0"/>
    </row>
    <row r="37" customFormat="false" ht="30" hidden="false" customHeight="true" outlineLevel="0" collapsed="false">
      <c r="B37" s="14" t="n">
        <v>11</v>
      </c>
      <c r="C37" s="15" t="s">
        <v>40</v>
      </c>
      <c r="D37" s="40" t="n">
        <v>20638595</v>
      </c>
      <c r="E37" s="0"/>
    </row>
    <row r="38" customFormat="false" ht="30" hidden="false" customHeight="true" outlineLevel="0" collapsed="false">
      <c r="B38" s="14" t="n">
        <v>12</v>
      </c>
      <c r="C38" s="15" t="s">
        <v>43</v>
      </c>
      <c r="D38" s="40" t="n">
        <v>29505900</v>
      </c>
      <c r="E38" s="0"/>
    </row>
    <row r="39" customFormat="false" ht="30" hidden="false" customHeight="true" outlineLevel="0" collapsed="false">
      <c r="B39" s="14" t="n">
        <v>13</v>
      </c>
      <c r="C39" s="15" t="s">
        <v>49</v>
      </c>
      <c r="D39" s="40" t="n">
        <v>29412555</v>
      </c>
      <c r="E39" s="0"/>
    </row>
    <row r="40" customFormat="false" ht="30" hidden="false" customHeight="true" outlineLevel="0" collapsed="false">
      <c r="B40" s="14" t="n">
        <v>14</v>
      </c>
      <c r="C40" s="15" t="s">
        <v>57</v>
      </c>
      <c r="D40" s="40" t="n">
        <v>22110153</v>
      </c>
      <c r="E40" s="0"/>
    </row>
    <row r="41" customFormat="false" ht="30" hidden="false" customHeight="true" outlineLevel="0" collapsed="false">
      <c r="B41" s="14" t="n">
        <v>15</v>
      </c>
      <c r="C41" s="15" t="s">
        <v>51</v>
      </c>
      <c r="D41" s="40" t="n">
        <v>29531923</v>
      </c>
      <c r="E41" s="0"/>
    </row>
    <row r="42" customFormat="false" ht="30" hidden="false" customHeight="true" outlineLevel="0" collapsed="false">
      <c r="B42" s="14" t="n">
        <v>16</v>
      </c>
      <c r="C42" s="15" t="s">
        <v>42</v>
      </c>
      <c r="D42" s="40" t="n">
        <v>26745629</v>
      </c>
      <c r="E42" s="41" t="s">
        <v>98</v>
      </c>
    </row>
    <row r="43" customFormat="false" ht="30" hidden="false" customHeight="true" outlineLevel="0" collapsed="false">
      <c r="B43" s="42"/>
      <c r="C43" s="43"/>
      <c r="D43" s="44"/>
    </row>
    <row r="44" customFormat="false" ht="30" hidden="false" customHeight="true" outlineLevel="0" collapsed="false">
      <c r="B44" s="42"/>
      <c r="C44" s="43"/>
      <c r="D44" s="44"/>
    </row>
    <row r="45" customFormat="false" ht="30" hidden="false" customHeight="true" outlineLevel="0" collapsed="false">
      <c r="B45" s="42"/>
      <c r="C45" s="43"/>
      <c r="D45" s="44"/>
    </row>
    <row r="46" customFormat="false" ht="30" hidden="false" customHeight="true" outlineLevel="0" collapsed="false">
      <c r="B46" s="42"/>
      <c r="C46" s="43"/>
      <c r="D46" s="44"/>
    </row>
    <row r="47" customFormat="false" ht="30" hidden="false" customHeight="true" outlineLevel="0" collapsed="false">
      <c r="B47" s="42"/>
      <c r="C47" s="43"/>
      <c r="D47" s="44"/>
    </row>
    <row r="48" customFormat="false" ht="99" hidden="false" customHeight="true" outlineLevel="0" collapsed="false">
      <c r="D48" s="0"/>
    </row>
    <row r="49" customFormat="false" ht="30" hidden="false" customHeight="true" outlineLevel="0" collapsed="false">
      <c r="B49" s="37" t="s">
        <v>0</v>
      </c>
      <c r="C49" s="37"/>
      <c r="D49" s="37"/>
    </row>
    <row r="50" customFormat="false" ht="30" hidden="false" customHeight="true" outlineLevel="0" collapsed="false">
      <c r="B50" s="38" t="s">
        <v>6</v>
      </c>
      <c r="C50" s="39" t="s">
        <v>7</v>
      </c>
      <c r="D50" s="38" t="s">
        <v>94</v>
      </c>
    </row>
    <row r="51" customFormat="false" ht="30" hidden="false" customHeight="true" outlineLevel="0" collapsed="false">
      <c r="B51" s="14" t="n">
        <v>1</v>
      </c>
      <c r="C51" s="15" t="s">
        <v>8</v>
      </c>
      <c r="D51" s="38"/>
    </row>
    <row r="52" customFormat="false" ht="30" hidden="false" customHeight="true" outlineLevel="0" collapsed="false">
      <c r="B52" s="14" t="n">
        <v>2</v>
      </c>
      <c r="C52" s="15" t="s">
        <v>19</v>
      </c>
      <c r="D52" s="38"/>
    </row>
    <row r="53" customFormat="false" ht="30" hidden="false" customHeight="true" outlineLevel="0" collapsed="false">
      <c r="B53" s="14" t="n">
        <v>3</v>
      </c>
      <c r="C53" s="15" t="s">
        <v>27</v>
      </c>
      <c r="D53" s="38"/>
    </row>
    <row r="54" customFormat="false" ht="30" hidden="false" customHeight="true" outlineLevel="0" collapsed="false">
      <c r="B54" s="14" t="n">
        <v>4</v>
      </c>
      <c r="C54" s="15" t="s">
        <v>20</v>
      </c>
      <c r="D54" s="38"/>
    </row>
    <row r="55" customFormat="false" ht="30" hidden="false" customHeight="true" outlineLevel="0" collapsed="false">
      <c r="B55" s="14" t="n">
        <v>5</v>
      </c>
      <c r="C55" s="15" t="s">
        <v>10</v>
      </c>
      <c r="D55" s="38"/>
    </row>
    <row r="56" customFormat="false" ht="30" hidden="false" customHeight="true" outlineLevel="0" collapsed="false">
      <c r="B56" s="14" t="n">
        <v>6</v>
      </c>
      <c r="C56" s="15" t="s">
        <v>23</v>
      </c>
      <c r="D56" s="38"/>
    </row>
    <row r="57" customFormat="false" ht="30" hidden="false" customHeight="true" outlineLevel="0" collapsed="false">
      <c r="B57" s="14" t="n">
        <v>7</v>
      </c>
      <c r="C57" s="15" t="s">
        <v>26</v>
      </c>
      <c r="D57" s="38"/>
    </row>
    <row r="58" customFormat="false" ht="30" hidden="false" customHeight="true" outlineLevel="0" collapsed="false">
      <c r="B58" s="14" t="n">
        <v>8</v>
      </c>
      <c r="C58" s="15" t="s">
        <v>17</v>
      </c>
      <c r="D58" s="38"/>
    </row>
    <row r="59" customFormat="false" ht="30" hidden="false" customHeight="true" outlineLevel="0" collapsed="false">
      <c r="B59" s="14" t="n">
        <v>9</v>
      </c>
      <c r="C59" s="15" t="s">
        <v>12</v>
      </c>
      <c r="D59" s="38"/>
    </row>
    <row r="60" customFormat="false" ht="30" hidden="false" customHeight="true" outlineLevel="0" collapsed="false">
      <c r="B60" s="14" t="n">
        <v>10</v>
      </c>
      <c r="C60" s="15" t="s">
        <v>22</v>
      </c>
      <c r="D60" s="38"/>
    </row>
    <row r="61" customFormat="false" ht="30" hidden="false" customHeight="true" outlineLevel="0" collapsed="false">
      <c r="B61" s="14" t="n">
        <v>11</v>
      </c>
      <c r="C61" s="15" t="s">
        <v>99</v>
      </c>
      <c r="D61" s="38"/>
    </row>
    <row r="62" customFormat="false" ht="30" hidden="false" customHeight="true" outlineLevel="0" collapsed="false">
      <c r="B62" s="14" t="n">
        <v>12</v>
      </c>
      <c r="C62" s="15" t="s">
        <v>16</v>
      </c>
      <c r="D62" s="38"/>
    </row>
    <row r="63" customFormat="false" ht="30" hidden="false" customHeight="true" outlineLevel="0" collapsed="false">
      <c r="B63" s="14" t="n">
        <v>13</v>
      </c>
      <c r="C63" s="15" t="s">
        <v>9</v>
      </c>
      <c r="D63" s="38"/>
    </row>
    <row r="64" customFormat="false" ht="30" hidden="false" customHeight="true" outlineLevel="0" collapsed="false">
      <c r="B64" s="14" t="n">
        <v>14</v>
      </c>
      <c r="C64" s="15" t="s">
        <v>11</v>
      </c>
      <c r="D64" s="38"/>
    </row>
    <row r="65" customFormat="false" ht="30" hidden="false" customHeight="true" outlineLevel="0" collapsed="false">
      <c r="B65" s="14" t="n">
        <v>15</v>
      </c>
      <c r="C65" s="15" t="s">
        <v>18</v>
      </c>
      <c r="D65" s="38"/>
    </row>
    <row r="66" customFormat="false" ht="30" hidden="false" customHeight="true" outlineLevel="0" collapsed="false">
      <c r="B66" s="14" t="n">
        <v>16</v>
      </c>
      <c r="C66" s="15" t="s">
        <v>21</v>
      </c>
      <c r="D66" s="38"/>
    </row>
  </sheetData>
  <mergeCells count="3">
    <mergeCell ref="B5:D5"/>
    <mergeCell ref="B25:D25"/>
    <mergeCell ref="B49:D49"/>
  </mergeCells>
  <printOptions headings="false" gridLines="false" gridLinesSet="true" horizontalCentered="false" verticalCentered="false"/>
  <pageMargins left="0.170138888888889" right="0.159722222222222" top="0.2" bottom="0.159722222222222" header="0.511805555555555" footer="0.511805555555555"/>
  <pageSetup paperSize="1" scale="100" firstPageNumber="0" fitToWidth="1" fitToHeight="3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LibreOffice/4.4.3.2$Windows_x86 LibreOffice_project/88805f81e9fe61362df02b9941de8e38a9b5fd16</Application>
  <Company>Your Company Name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2015-05-25T07:58:45Z</dcterms:created>
  <dc:creator>Your User Name</dc:creator>
  <dc:language>lv-LV</dc:language>
  <cp:lastPrinted>2015-08-12T15:38:26Z</cp:lastPrinted>
  <dcterms:modified xsi:type="dcterms:W3CDTF">2015-09-04T09:57:20Z</dcterms:modified>
  <cp:revision>70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Your Company Name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