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<sst xmlns="http://schemas.openxmlformats.org/spreadsheetml/2006/main" count="72" uniqueCount="28">
  <si>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</si>
  <si>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</si>
  <si>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</si>
  <si>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</si>
  <si>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</si>
  <si>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</si>
  <si>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</si>
  <si>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</si>
  <si>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</si>
  <si>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</si>
  <si>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</si>
  <si>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</si>
  <si>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</si>
  <si>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</si>
  <si>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</si>
  <si>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</si>
  <si>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</si>
  <si>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</si>
  <si>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</si>
  <si>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</si>
  <si>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</si>
  <si>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</si>
  <si>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</si>
  <si>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Team Rocket</t>
  </si>
  <si>
    <t>XXX</t>
  </si>
  <si>
    <t>E.Kalniņš</t>
  </si>
  <si>
    <t>K.Ļeonovs</t>
  </si>
  <si>
    <t>M.Klavsons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</si>
</sst>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F4" sqref="F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56" t="s">
        <v>23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129</v>
      </c>
      <c r="E3" s="46"/>
      <c r="F3" s="9">
        <v>166</v>
      </c>
      <c r="G3" s="46"/>
      <c r="H3" s="9">
        <v>82</v>
      </c>
      <c r="I3" s="46"/>
      <c r="J3" s="9">
        <v>142</v>
      </c>
      <c r="N3" s="10">
        <f>SUM(D3+F3+H3+J3)</f>
        <v>519</v>
      </c>
      <c r="O3" s="11">
        <f>AVERAGE(D3,F3,H3,J3)</f>
        <v>129.75</v>
      </c>
    </row>
    <row r="4" spans="1:15" ht="16.5">
      <c r="A4" s="12">
        <v>2</v>
      </c>
      <c r="B4" s="27" t="s">
        <v>26</v>
      </c>
      <c r="C4" s="42"/>
      <c r="D4" s="12">
        <v>132</v>
      </c>
      <c r="E4" s="46"/>
      <c r="F4" s="12">
        <v>153</v>
      </c>
      <c r="G4" s="46"/>
      <c r="H4" s="12">
        <v>194</v>
      </c>
      <c r="I4" s="46"/>
      <c r="J4" s="12">
        <v>119</v>
      </c>
      <c r="N4" s="10">
        <f>SUM(D4+F4+H4+J4)</f>
        <v>598</v>
      </c>
      <c r="O4" s="11">
        <f>AVERAGE(D4,F4,H4,J4)</f>
        <v>149.5</v>
      </c>
    </row>
    <row r="5" spans="1:15" ht="16.5">
      <c r="A5" s="12">
        <v>3</v>
      </c>
      <c r="B5" s="27" t="s">
        <v>27</v>
      </c>
      <c r="C5" s="42"/>
      <c r="D5" s="12">
        <v>140</v>
      </c>
      <c r="E5" s="46"/>
      <c r="F5" s="12">
        <v>171</v>
      </c>
      <c r="G5" s="46"/>
      <c r="H5" s="12">
        <v>161</v>
      </c>
      <c r="I5" s="46"/>
      <c r="J5" s="12">
        <v>152</v>
      </c>
      <c r="N5" s="10">
        <f>SUM(D5+F5+H5+J5)</f>
        <v>624</v>
      </c>
      <c r="O5" s="11">
        <f>AVERAGE(D5,F5,H5,J5)</f>
        <v>156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4" t="s">
        <v>7</v>
      </c>
      <c r="B7" s="55"/>
      <c r="C7" s="40"/>
      <c r="D7" s="15">
        <f>SUM(C3:D6)</f>
        <v>401</v>
      </c>
      <c r="E7" s="38"/>
      <c r="F7" s="15">
        <f>SUM(E3:F6)</f>
        <v>490</v>
      </c>
      <c r="G7" s="38"/>
      <c r="H7" s="15">
        <f>SUM(G3:H6)</f>
        <v>437</v>
      </c>
      <c r="I7" s="38"/>
      <c r="J7" s="15">
        <f>SUM(I3:J6)</f>
        <v>413</v>
      </c>
      <c r="N7" s="23">
        <f>F7+H7+D7+J7</f>
        <v>1741</v>
      </c>
      <c r="O7" s="52">
        <f>AVERAGE(D3:D6,F3:F6,H3:H6,J3:J6)</f>
        <v>145.08333333333334</v>
      </c>
    </row>
    <row r="8" spans="1:15" ht="13.5" thickBot="1">
      <c r="A8" s="63" t="s">
        <v>8</v>
      </c>
      <c r="B8" s="64"/>
      <c r="C8" s="33"/>
      <c r="D8" s="17">
        <f>D7-D17</f>
        <v>401</v>
      </c>
      <c r="E8" s="24"/>
      <c r="F8" s="17">
        <f>F7-F17</f>
        <v>490</v>
      </c>
      <c r="G8" s="24"/>
      <c r="H8" s="17">
        <f>H7-H17</f>
        <v>437</v>
      </c>
      <c r="I8" s="24"/>
      <c r="J8" s="17">
        <f>J7-J17</f>
        <v>413</v>
      </c>
      <c r="K8" s="2"/>
      <c r="L8" s="2"/>
      <c r="M8" s="2"/>
      <c r="N8" s="20">
        <f>SUM(D8:J8)</f>
        <v>1741</v>
      </c>
      <c r="O8" s="53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56" t="s">
        <v>24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/>
      <c r="C13" s="42"/>
      <c r="D13" s="9"/>
      <c r="E13" s="46"/>
      <c r="F13" s="9"/>
      <c r="G13" s="46"/>
      <c r="H13" s="9"/>
      <c r="I13" s="46"/>
      <c r="J13" s="9"/>
      <c r="N13" s="10"/>
      <c r="O13" s="11"/>
    </row>
    <row r="14" spans="1:15" ht="16.5">
      <c r="A14" s="12">
        <v>2</v>
      </c>
      <c r="B14" s="27"/>
      <c r="C14" s="43"/>
      <c r="D14" s="12"/>
      <c r="E14" s="47"/>
      <c r="F14" s="12"/>
      <c r="G14" s="47"/>
      <c r="H14" s="12"/>
      <c r="I14" s="47"/>
      <c r="J14" s="12"/>
      <c r="N14" s="10"/>
      <c r="O14" s="11"/>
    </row>
    <row r="15" spans="1:15" ht="16.5">
      <c r="A15" s="12">
        <v>3</v>
      </c>
      <c r="B15" s="27"/>
      <c r="C15" s="43"/>
      <c r="D15" s="12"/>
      <c r="E15" s="47"/>
      <c r="F15" s="12"/>
      <c r="G15" s="47"/>
      <c r="H15" s="12"/>
      <c r="I15" s="47"/>
      <c r="J15" s="12"/>
      <c r="N15" s="10"/>
      <c r="O15" s="11"/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4" t="s">
        <v>7</v>
      </c>
      <c r="B17" s="55"/>
      <c r="C17" s="40"/>
      <c r="D17" s="15">
        <f>SUM(D13:D16)+SUM(C13:C16)</f>
        <v>0</v>
      </c>
      <c r="E17" s="38"/>
      <c r="F17" s="15">
        <f>SUM(F13:F16)+SUM(E13:E16)</f>
        <v>0</v>
      </c>
      <c r="G17" s="38"/>
      <c r="H17" s="15">
        <f>SUM(H13:H16)+SUM(G13:G16)</f>
        <v>0</v>
      </c>
      <c r="I17" s="38"/>
      <c r="J17" s="15">
        <f>SUM(J13:J16)+SUM(I13:I16)</f>
        <v>0</v>
      </c>
      <c r="N17" s="23">
        <f>F17+H17+D17+J17</f>
        <v>0</v>
      </c>
      <c r="O17" s="52" t="e">
        <f>AVERAGE(D13:D16,F13:F16,H13:H16,J13:J16)</f>
        <v>#DIV/0!</v>
      </c>
    </row>
    <row r="18" spans="1:15" ht="13.5" thickBot="1">
      <c r="A18" s="63" t="s">
        <v>8</v>
      </c>
      <c r="B18" s="64"/>
      <c r="C18" s="33"/>
      <c r="D18" s="17">
        <f>D17-D7</f>
        <v>-401</v>
      </c>
      <c r="E18" s="24"/>
      <c r="F18" s="17">
        <f>F17-F7</f>
        <v>-490</v>
      </c>
      <c r="G18" s="24"/>
      <c r="H18" s="17">
        <f>H17-H7</f>
        <v>-437</v>
      </c>
      <c r="I18" s="24"/>
      <c r="J18" s="17">
        <f>J17-J7</f>
        <v>-413</v>
      </c>
      <c r="K18" s="2"/>
      <c r="L18" s="2"/>
      <c r="M18" s="2"/>
      <c r="N18" s="20">
        <f>SUM(D18:J18)</f>
        <v>-1741</v>
      </c>
      <c r="O18" s="53"/>
    </row>
    <row r="19" spans="1:22" ht="13.5" thickBot="1">
      <c r="A19" s="61" t="s">
        <v>9</v>
      </c>
      <c r="B19" s="62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56" t="s">
        <v>11</v>
      </c>
      <c r="E1" s="57"/>
      <c r="F1" s="65"/>
      <c r="G1" s="65"/>
      <c r="H1" s="65"/>
      <c r="I1" s="65"/>
      <c r="J1" s="65"/>
      <c r="K1" s="65"/>
      <c r="L1" s="65"/>
      <c r="M1" s="60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4" t="s">
        <v>7</v>
      </c>
      <c r="B8" s="5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2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56" t="s">
        <v>15</v>
      </c>
      <c r="E12" s="57"/>
      <c r="F12" s="57"/>
      <c r="G12" s="57"/>
      <c r="H12" s="57"/>
      <c r="I12" s="57"/>
      <c r="J12" s="57"/>
      <c r="K12" s="57"/>
      <c r="L12" s="57"/>
      <c r="M12" s="58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4" t="s">
        <v>7</v>
      </c>
      <c r="B19" s="5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3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2019-05-25T16:43:06Z</dcterms:modified>
  <cp:category/>
  <cp:version/>
  <cp:contentType/>
  <cp:contentStatus/>
</cp:coreProperties>
</file>