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04" windowHeight="7332" tabRatio="502" activeTab="0"/>
  </bookViews>
  <sheets>
    <sheet name="Vīriešu reitings" sheetId="1" r:id="rId1"/>
    <sheet name="Labākais 1,4 spēles" sheetId="2" r:id="rId2"/>
  </sheets>
  <definedNames/>
  <calcPr fullCalcOnLoad="1"/>
</workbook>
</file>

<file path=xl/sharedStrings.xml><?xml version="1.0" encoding="utf-8"?>
<sst xmlns="http://schemas.openxmlformats.org/spreadsheetml/2006/main" count="73" uniqueCount="37">
  <si>
    <t>Vieta</t>
  </si>
  <si>
    <t>V.I.N.</t>
  </si>
  <si>
    <t>K./KR.</t>
  </si>
  <si>
    <t>Vārds, Uzvārds</t>
  </si>
  <si>
    <t>Vidējais bez handikapa</t>
  </si>
  <si>
    <t>Labākais 1.spēles rezultāts</t>
  </si>
  <si>
    <t>Labākā summa (4.spēles)</t>
  </si>
  <si>
    <t>Summa (bez handikapa)</t>
  </si>
  <si>
    <t>Spēles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</si>
  <si>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</si>
  <si>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</si>
  <si>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</si>
  <si>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</si>
  <si>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</si>
  <si>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</si>
  <si>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</si>
  <si>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</si>
  <si>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Vārds, Uzvārds</t>
  </si>
  <si>
    <t>(14.ABL)</t>
  </si>
  <si>
    <t>08.09.</t>
  </si>
  <si>
    <t>15.09.</t>
  </si>
  <si>
    <t>22.09.</t>
  </si>
  <si>
    <t>29.09.</t>
  </si>
  <si>
    <t>06.10.</t>
  </si>
  <si>
    <t>13.10.</t>
  </si>
  <si>
    <t>20.10.</t>
  </si>
  <si>
    <t>Summa 08.09.(4.spēles)</t>
  </si>
  <si>
    <t>Summa 15.09.(4.spēles)</t>
  </si>
  <si>
    <t>Summa 22.09.(4.spēles)</t>
  </si>
  <si>
    <t>Summa 29.09.(4.spēles)</t>
  </si>
  <si>
    <t>Summa 06.10.(4.spēles)</t>
  </si>
  <si>
    <t>Summa 13.10.(4.spēles)</t>
  </si>
  <si>
    <t>Summa 20.10.(4.spēles)</t>
  </si>
  <si>
    <t>XXX</t>
  </si>
  <si>
    <t>(15.ABL 1.K.)</t>
  </si>
  <si>
    <t>(15.ABL labākais rezultāts)</t>
  </si>
  <si>
    <t>Ilze Raņķe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</si>
</sst>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00"/>
    <numFmt numFmtId="177" formatCode="0.00000"/>
    <numFmt numFmtId="178" formatCode="0.0000"/>
    <numFmt numFmtId="179" formatCode="0.00000000"/>
    <numFmt numFmtId="180" formatCode="0.0000000"/>
    <numFmt numFmtId="181" formatCode="0.0000000000"/>
    <numFmt numFmtId="182" formatCode="0.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"/>
  <sheetViews>
    <sheetView tabSelected="1" workbookViewId="0" topLeftCell="A1">
      <selection activeCell="E2" sqref="E2"/>
    </sheetView>
  </sheetViews>
  <sheetFormatPr defaultColWidth="9.140625" defaultRowHeight="15"/>
  <cols>
    <col min="5" max="5" width="25.28125" style="0" customWidth="1"/>
  </cols>
  <sheetData>
    <row r="1" spans="1:60" ht="14.25">
      <c r="A1" t="s">
        <v>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8</v>
      </c>
      <c r="H1" t="s">
        <v>12</v>
      </c>
      <c r="I1" t="s">
        <v>10</v>
      </c>
      <c r="J1" t="s">
        <v>11</v>
      </c>
      <c r="K1" t="s">
        <v>13</v>
      </c>
      <c r="L1" t="s">
        <v>15</v>
      </c>
      <c r="M1" t="s">
        <v>16</v>
      </c>
      <c r="N1" t="s">
        <v>18</v>
      </c>
      <c r="O1" t="s">
        <v>5</v>
      </c>
      <c r="P1" t="s">
        <v>14</v>
      </c>
      <c r="Q1" t="s">
        <v>10</v>
      </c>
      <c r="R1" t="s">
        <v>11</v>
      </c>
      <c r="S1" t="s">
        <v>13</v>
      </c>
      <c r="T1" t="s">
        <v>15</v>
      </c>
      <c r="U1" t="s">
        <v>16</v>
      </c>
      <c r="V1" t="s">
        <v>18</v>
      </c>
      <c r="W1" t="s">
        <v>6</v>
      </c>
      <c r="X1" t="s">
        <v>14</v>
      </c>
      <c r="Y1" s="1" t="s">
        <v>19</v>
      </c>
      <c r="Z1" t="s">
        <v>19</v>
      </c>
      <c r="AA1" t="s">
        <v>19</v>
      </c>
      <c r="AB1" t="s">
        <v>19</v>
      </c>
      <c r="AC1" t="s">
        <v>20</v>
      </c>
      <c r="AD1" t="s">
        <v>20</v>
      </c>
      <c r="AE1" t="s">
        <v>20</v>
      </c>
      <c r="AF1" t="s">
        <v>20</v>
      </c>
      <c r="AG1" t="s">
        <v>21</v>
      </c>
      <c r="AH1" t="s">
        <v>21</v>
      </c>
      <c r="AI1" t="s">
        <v>21</v>
      </c>
      <c r="AJ1" t="s">
        <v>21</v>
      </c>
      <c r="AK1" t="s">
        <v>22</v>
      </c>
      <c r="AL1" t="s">
        <v>22</v>
      </c>
      <c r="AM1" t="s">
        <v>22</v>
      </c>
      <c r="AN1" t="s">
        <v>22</v>
      </c>
      <c r="AO1" t="s">
        <v>23</v>
      </c>
      <c r="AP1" t="s">
        <v>23</v>
      </c>
      <c r="AQ1" t="s">
        <v>23</v>
      </c>
      <c r="AR1" t="s">
        <v>23</v>
      </c>
      <c r="AS1" t="s">
        <v>24</v>
      </c>
      <c r="AT1" t="s">
        <v>24</v>
      </c>
      <c r="AU1" t="s">
        <v>24</v>
      </c>
      <c r="AV1" t="s">
        <v>24</v>
      </c>
      <c r="AW1" t="s">
        <v>25</v>
      </c>
      <c r="AX1" t="s">
        <v>25</v>
      </c>
      <c r="AY1" t="s">
        <v>25</v>
      </c>
      <c r="AZ1" t="s">
        <v>25</v>
      </c>
      <c r="BA1" t="s">
        <v>7</v>
      </c>
      <c r="BB1" t="s">
        <v>26</v>
      </c>
      <c r="BC1" t="s">
        <v>27</v>
      </c>
      <c r="BD1" t="s">
        <v>28</v>
      </c>
      <c r="BE1" t="s">
        <v>29</v>
      </c>
      <c r="BF1" t="s">
        <v>30</v>
      </c>
      <c r="BG1" t="s">
        <v>31</v>
      </c>
      <c r="BH1" t="s">
        <v>32</v>
      </c>
    </row>
    <row r="2" spans="1:60" ht="14.25">
      <c r="A2" t="s">
        <v>33</v>
      </c>
      <c r="B2">
        <v>1</v>
      </c>
      <c r="C2">
        <v>1</v>
      </c>
      <c r="D2">
        <f>C2-B2</f>
        <v>0</v>
      </c>
      <c r="E2" t="s">
        <v>36</v>
      </c>
      <c r="F2" s="2">
        <f>SUM(Y2:AZ2)/G2</f>
        <v>128.25</v>
      </c>
      <c r="G2">
        <f>COUNT(Y2:AZ2)</f>
        <v>4</v>
      </c>
      <c r="H2">
        <v>189</v>
      </c>
      <c r="I2">
        <v>200</v>
      </c>
      <c r="J2">
        <v>212</v>
      </c>
      <c r="K2">
        <v>0</v>
      </c>
      <c r="L2">
        <v>154</v>
      </c>
      <c r="M2">
        <v>190</v>
      </c>
      <c r="N2">
        <v>0</v>
      </c>
      <c r="O2">
        <f>MAX(Y2:AZ2)</f>
        <v>157</v>
      </c>
      <c r="P2">
        <f>MAX(H2:O2)</f>
        <v>212</v>
      </c>
      <c r="Q2">
        <v>654</v>
      </c>
      <c r="R2">
        <v>597</v>
      </c>
      <c r="S2">
        <v>0</v>
      </c>
      <c r="T2">
        <v>513</v>
      </c>
      <c r="U2">
        <v>610</v>
      </c>
      <c r="V2">
        <v>0</v>
      </c>
      <c r="W2">
        <f>MAX(BB2:BH2)</f>
        <v>513</v>
      </c>
      <c r="X2">
        <f>MAX(Q2:W2)</f>
        <v>654</v>
      </c>
      <c r="AS2">
        <v>117</v>
      </c>
      <c r="AT2">
        <v>157</v>
      </c>
      <c r="AU2">
        <v>138</v>
      </c>
      <c r="AV2">
        <v>101</v>
      </c>
      <c r="BA2">
        <f>SUM(Y2:AZ2)</f>
        <v>513</v>
      </c>
      <c r="BB2">
        <f>SUM(Y2:AB2)</f>
        <v>0</v>
      </c>
      <c r="BC2">
        <f>SUM(AC2:AF2)</f>
        <v>0</v>
      </c>
      <c r="BD2">
        <f>SUM(AG2:AJ2)</f>
        <v>0</v>
      </c>
      <c r="BE2">
        <f>SUM(AK2:AN2)</f>
        <v>0</v>
      </c>
      <c r="BF2">
        <f>SUM(AO2:AR2)</f>
        <v>0</v>
      </c>
      <c r="BG2">
        <f>SUM(AS2:AV2)</f>
        <v>513</v>
      </c>
      <c r="BH2">
        <f>SUM(AW2:AZ2)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H4" sqref="H4"/>
    </sheetView>
  </sheetViews>
  <sheetFormatPr defaultColWidth="9.140625" defaultRowHeight="15"/>
  <cols>
    <col min="2" max="2" width="13.7109375" style="0" customWidth="1"/>
    <col min="3" max="3" width="19.7109375" style="0" customWidth="1"/>
    <col min="4" max="4" width="11.57421875" style="0" customWidth="1"/>
    <col min="5" max="5" width="22.8515625" style="0" customWidth="1"/>
    <col min="7" max="7" width="11.7109375" style="0" customWidth="1"/>
    <col min="8" max="8" width="23.140625" style="0" customWidth="1"/>
  </cols>
  <sheetData>
    <row r="1" spans="1:9" ht="14.25">
      <c r="A1" s="3" t="s">
        <v>0</v>
      </c>
      <c r="B1" s="3" t="s">
        <v>9</v>
      </c>
      <c r="C1" s="3" t="s">
        <v>17</v>
      </c>
      <c r="D1" s="3" t="s">
        <v>34</v>
      </c>
      <c r="E1" s="3" t="s">
        <v>35</v>
      </c>
      <c r="F1" s="3" t="s">
        <v>14</v>
      </c>
      <c r="G1" s="3" t="s">
        <v>34</v>
      </c>
      <c r="H1" s="3" t="s">
        <v>35</v>
      </c>
      <c r="I1" s="3" t="s">
        <v>14</v>
      </c>
    </row>
    <row r="2" spans="1:9" ht="14.25">
      <c r="A2">
        <v>1</v>
      </c>
      <c r="B2" t="s">
        <v>33</v>
      </c>
      <c r="C2" t="s">
        <v>36</v>
      </c>
      <c r="D2">
        <v>157</v>
      </c>
      <c r="E2">
        <f>MAX(D2:D2)</f>
        <v>157</v>
      </c>
      <c r="F2">
        <v>212</v>
      </c>
      <c r="G2">
        <v>513</v>
      </c>
      <c r="H2">
        <f>MAX(G2:G2)</f>
        <v>513</v>
      </c>
      <c r="I2">
        <v>654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dcterms:created xsi:type="dcterms:W3CDTF">2015-11-11T13:09:40Z</dcterms:created>
  <dcterms:modified xsi:type="dcterms:W3CDTF">2020-10-15T14:49:39Z</dcterms:modified>
  <cp:category/>
  <cp:version/>
  <cp:contentType/>
  <cp:contentStatus/>
</cp:coreProperties>
</file>