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D:\ABL\18.ABL\"/>
    </mc:Choice>
  </mc:AlternateContent>
  <xr:revisionPtr revIDLastSave="0" documentId="13_ncr:1_{6A73DD1D-D10E-4942-877E-5403B758EB36}" xr6:coauthVersionLast="47" xr6:coauthVersionMax="47" xr10:uidLastSave="{00000000-0000-0000-0000-000000000000}"/>
  <bookViews>
    <workbookView xWindow="5148" yWindow="3072" windowWidth="16644" windowHeight="7884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9" i="1"/>
  <c r="C60" i="1"/>
  <c r="C61" i="1"/>
  <c r="C62" i="1"/>
  <c r="C64" i="1"/>
  <c r="C65" i="1"/>
  <c r="C66" i="1"/>
  <c r="C67" i="1"/>
  <c r="C68" i="1"/>
  <c r="C69" i="1"/>
  <c r="C71" i="1"/>
  <c r="C72" i="1"/>
  <c r="C73" i="1"/>
  <c r="C74" i="1"/>
  <c r="C75" i="1"/>
  <c r="C76" i="1"/>
  <c r="C77" i="1"/>
  <c r="C78" i="1"/>
  <c r="C80" i="1"/>
  <c r="C81" i="1"/>
  <c r="C82" i="1"/>
  <c r="C2" i="1"/>
</calcChain>
</file>

<file path=xl/sharedStrings.xml><?xml version="1.0" encoding="utf-8"?>
<sst xmlns="http://schemas.openxmlformats.org/spreadsheetml/2006/main" count="637" uniqueCount="418">
  <si>
    <t>Vieta</t>
  </si>
  <si>
    <t>+/-</t>
  </si>
  <si>
    <t>Komandas</t>
  </si>
  <si>
    <t>Kopvērtējums (punkti)</t>
  </si>
  <si>
    <t>1.ABL</t>
  </si>
  <si>
    <t>2.ABL</t>
  </si>
  <si>
    <t>3.ABL</t>
  </si>
  <si>
    <t>4.ABL</t>
  </si>
  <si>
    <t>5.ABL</t>
  </si>
  <si>
    <t>6.ABL</t>
  </si>
  <si>
    <t>7.ABL</t>
  </si>
  <si>
    <t>8.ABL</t>
  </si>
  <si>
    <t>9.ABL</t>
  </si>
  <si>
    <t>10.ABL</t>
  </si>
  <si>
    <t>11.ABL</t>
  </si>
  <si>
    <t>12.ABL</t>
  </si>
  <si>
    <t>13.ABL</t>
  </si>
  <si>
    <t>14.ABL</t>
  </si>
  <si>
    <t>15.ABL</t>
  </si>
  <si>
    <t>16.ABL</t>
  </si>
  <si>
    <t>17.ABL</t>
  </si>
  <si>
    <t>Wolfpack/BBBD</t>
  </si>
  <si>
    <t>9.p.(14.v.)</t>
  </si>
  <si>
    <t>25.p.(2.v.)</t>
  </si>
  <si>
    <t>21.p.(4.v.)</t>
  </si>
  <si>
    <t>30.p.(2.v.)</t>
  </si>
  <si>
    <t>31.p.(2.v.)</t>
  </si>
  <si>
    <t>24.p.(7.v.)</t>
  </si>
  <si>
    <t>27.p.(10.v.)</t>
  </si>
  <si>
    <t>27.p.(12.v.)</t>
  </si>
  <si>
    <t>24.p.(12.v.)</t>
  </si>
  <si>
    <t>31.p.(6.v.)</t>
  </si>
  <si>
    <t>26.p.(5.v.)</t>
  </si>
  <si>
    <t>26.p.(7.v.)</t>
  </si>
  <si>
    <t>25.p.(10.v.)</t>
  </si>
  <si>
    <t>28.p.(5.v.)</t>
  </si>
  <si>
    <t>Top Radio/SamoKat/Pārdaugavas AVANGARDS/Pārdaugava</t>
  </si>
  <si>
    <t>4.p.(17.v.)</t>
  </si>
  <si>
    <t>7.p.(16.v.)</t>
  </si>
  <si>
    <t>17.p.(10.v.)</t>
  </si>
  <si>
    <t>14.p.(11.v.)</t>
  </si>
  <si>
    <t>20.p.(13.v.)</t>
  </si>
  <si>
    <t>32.p.(1.v.)</t>
  </si>
  <si>
    <t>30.p.(1.v.)</t>
  </si>
  <si>
    <t>33.p.(4.v.)</t>
  </si>
  <si>
    <t>35.p.(4.v.)</t>
  </si>
  <si>
    <t>30.p.(6.v.)</t>
  </si>
  <si>
    <t>22.p.(15.v.)</t>
  </si>
  <si>
    <t>27.p.(6.v.)</t>
  </si>
  <si>
    <t>27.p.(8.v.)</t>
  </si>
  <si>
    <t>24.p.(11.v.)</t>
  </si>
  <si>
    <t>Vecie Buki/OPcar.lv/Jaunie Buki</t>
  </si>
  <si>
    <t>7.p.(6.v.)</t>
  </si>
  <si>
    <t>11.p.(10.v.)</t>
  </si>
  <si>
    <t>15.p.(8.v.)</t>
  </si>
  <si>
    <t>15.p.(12.v.)</t>
  </si>
  <si>
    <t>6.p.(19.v.)</t>
  </si>
  <si>
    <t>15.p.(18.v.)</t>
  </si>
  <si>
    <t>17.p.(14.v.)</t>
  </si>
  <si>
    <t>18.p.(19.v.)</t>
  </si>
  <si>
    <t>26.p.(13.v.)</t>
  </si>
  <si>
    <t>25.p.(11.v.)</t>
  </si>
  <si>
    <t>32.p.(5.v.)</t>
  </si>
  <si>
    <t>28.p.(3.v.)</t>
  </si>
  <si>
    <t>32.p.(3.v.)</t>
  </si>
  <si>
    <t>30.p.(5.v.)</t>
  </si>
  <si>
    <t>Atlaiders/Returned</t>
  </si>
  <si>
    <t>6.p.(15.v.)</t>
  </si>
  <si>
    <t>8.p.(15.v.)</t>
  </si>
  <si>
    <t>13.p.(14.v.)</t>
  </si>
  <si>
    <t>24.p.(1.v.)</t>
  </si>
  <si>
    <t>29.p.(3.v.)</t>
  </si>
  <si>
    <t>29.p.(4.v.)</t>
  </si>
  <si>
    <t>25.p.(6.v.)</t>
  </si>
  <si>
    <t>24.p.(13.v.)</t>
  </si>
  <si>
    <t>24.p.(15.v.)</t>
  </si>
  <si>
    <t>26.p.(11.v.)</t>
  </si>
  <si>
    <t>19.p.(12.v.)</t>
  </si>
  <si>
    <t>23.p.(10.v.)</t>
  </si>
  <si>
    <t>20.p.(15.v.)</t>
  </si>
  <si>
    <t>Ten Pin</t>
  </si>
  <si>
    <t>28.p.(9.v.)</t>
  </si>
  <si>
    <t>30.p.(9.v.)</t>
  </si>
  <si>
    <t>34.p.(2.v.)</t>
  </si>
  <si>
    <t>36.p.(1.v.)</t>
  </si>
  <si>
    <t>29.p.(2.v.)</t>
  </si>
  <si>
    <t>30.p.(3.v.)</t>
  </si>
  <si>
    <t>34.p.(1.v.)</t>
  </si>
  <si>
    <t>Universal Services</t>
  </si>
  <si>
    <t>8.p.(5.v.)</t>
  </si>
  <si>
    <t>12.p.(9.v.)</t>
  </si>
  <si>
    <t>13.p.(10.v.)</t>
  </si>
  <si>
    <t>12.p.(15.v.)</t>
  </si>
  <si>
    <t>7.p.(18.v.)</t>
  </si>
  <si>
    <t>17.p.(16.v.)</t>
  </si>
  <si>
    <t>19.p.(14.v.)</t>
  </si>
  <si>
    <t>22.p.(9.v.)</t>
  </si>
  <si>
    <t>13.p.(24.v.)</t>
  </si>
  <si>
    <t>20.p.(19.v.)</t>
  </si>
  <si>
    <t>23.p.(13.v.)</t>
  </si>
  <si>
    <t>16.p.(21.v.)</t>
  </si>
  <si>
    <t>12.p.(19.v.)</t>
  </si>
  <si>
    <t>19.p.(16.v.)</t>
  </si>
  <si>
    <t>28.p.(7.v.)</t>
  </si>
  <si>
    <t>RR Dziednieks</t>
  </si>
  <si>
    <t>35.p.(2.v.)</t>
  </si>
  <si>
    <t>38.p.(1.v.)</t>
  </si>
  <si>
    <t>35.p.(1.v.)</t>
  </si>
  <si>
    <t>33.p.(2.v.)</t>
  </si>
  <si>
    <t>Nedzirdīgo Boulings</t>
  </si>
  <si>
    <t>22.p.(11.v.)</t>
  </si>
  <si>
    <t>20.p.(11.v.)</t>
  </si>
  <si>
    <t>23.p.(14.v.)</t>
  </si>
  <si>
    <t>28.p.(11.v.)</t>
  </si>
  <si>
    <t>26.p.(10.v.)</t>
  </si>
  <si>
    <t>30.p.(7.v.)</t>
  </si>
  <si>
    <t>22.p.(13.v.)</t>
  </si>
  <si>
    <t>15.p.(20.v.)</t>
  </si>
  <si>
    <t>16.p.(17.v.)</t>
  </si>
  <si>
    <t>DAX &amp; NIKA/Dinamit/SigusDAX</t>
  </si>
  <si>
    <t>6.p.(7.v.)</t>
  </si>
  <si>
    <t>16.p.(5.v.)</t>
  </si>
  <si>
    <t>21.p.(2.v.)</t>
  </si>
  <si>
    <t>26.p.(1.v.)</t>
  </si>
  <si>
    <t>17.p.(8.v.)</t>
  </si>
  <si>
    <t>27.p.(7.v.)</t>
  </si>
  <si>
    <t>21.p.(12.v.)</t>
  </si>
  <si>
    <t>25.p.(12.v.)</t>
  </si>
  <si>
    <t>25.p.(14.v.)</t>
  </si>
  <si>
    <t>21.p.(15.v.)</t>
  </si>
  <si>
    <t>Bossi</t>
  </si>
  <si>
    <t>19.p.(2.v.)</t>
  </si>
  <si>
    <t>17.p.(6.v.)</t>
  </si>
  <si>
    <t>20.p.(7.v.)</t>
  </si>
  <si>
    <t>20.p.(5.v.)</t>
  </si>
  <si>
    <t>28.p.(4.v.)</t>
  </si>
  <si>
    <t>29.p.(10.v.)</t>
  </si>
  <si>
    <t>29.p.(7.v.)</t>
  </si>
  <si>
    <t>BASK APS/Ax Group</t>
  </si>
  <si>
    <t>4.p.(27.v.)</t>
  </si>
  <si>
    <t>22.p.(17.v.)</t>
  </si>
  <si>
    <t>28.p.(8.v.)</t>
  </si>
  <si>
    <t>29.p.(6.v.)</t>
  </si>
  <si>
    <t>Hyaluron/AGED/Energy Sistem/777</t>
  </si>
  <si>
    <t>12.p.(1.v.)</t>
  </si>
  <si>
    <t>20.p.(1.v.)</t>
  </si>
  <si>
    <t>20.p.(3.v.)</t>
  </si>
  <si>
    <t>23.p.(4.v.)</t>
  </si>
  <si>
    <t>22.p.(3.v.)</t>
  </si>
  <si>
    <t>25.p.(8.v.)</t>
  </si>
  <si>
    <t>23.p.(8.v.)</t>
  </si>
  <si>
    <t>18.p.(21.v.)</t>
  </si>
  <si>
    <t>20.p.(16.v.)</t>
  </si>
  <si>
    <t>Strikers DVA/PVA Strikers/Liquid Time</t>
  </si>
  <si>
    <t>34.p.(3.v.)</t>
  </si>
  <si>
    <t>36.p.(3.v.)</t>
  </si>
  <si>
    <t>32.p.(4.v.)</t>
  </si>
  <si>
    <t>21.p.(10.v.)</t>
  </si>
  <si>
    <t>26.p.(9.v.)</t>
  </si>
  <si>
    <t>Baltic Taste/iSargs/Intensa.pro/Bars/Buveleti.lv/Riga FC</t>
  </si>
  <si>
    <t>10.p.(13.v.)</t>
  </si>
  <si>
    <t>21.p.(6.v.)</t>
  </si>
  <si>
    <t>23.p.(2.v.)</t>
  </si>
  <si>
    <t>26.p.(6.v.)</t>
  </si>
  <si>
    <t>32.p.(7.v.)</t>
  </si>
  <si>
    <t>27.p.(9.v.)</t>
  </si>
  <si>
    <t>Next Project/Angely Merkel/United Sexy Bowlers/Pandora/Deep Purple</t>
  </si>
  <si>
    <t>8.p.(13.v.)</t>
  </si>
  <si>
    <t>4.p.(29.v.)</t>
  </si>
  <si>
    <t>5.p.(26.v.)</t>
  </si>
  <si>
    <t>12.p.(25.v.)</t>
  </si>
  <si>
    <t>4.p.(35.v.)</t>
  </si>
  <si>
    <t>19.p.(17.v.)</t>
  </si>
  <si>
    <t>24.p.(9.v.)</t>
  </si>
  <si>
    <t>31.p.(4.v.)</t>
  </si>
  <si>
    <t>Korness</t>
  </si>
  <si>
    <t>11.p.(14.v.)</t>
  </si>
  <si>
    <t>13.p.(18.v.)</t>
  </si>
  <si>
    <t>20.p.(17.v.)</t>
  </si>
  <si>
    <t>19.p.(20.v.)</t>
  </si>
  <si>
    <t>9.p.(27.v.)</t>
  </si>
  <si>
    <t>14.p.(23.v.)</t>
  </si>
  <si>
    <t>14.p.(17.v.)</t>
  </si>
  <si>
    <t>18.p.(15.v.)</t>
  </si>
  <si>
    <t>23.p.(12.v.)</t>
  </si>
  <si>
    <t>12.p.(21.v.)</t>
  </si>
  <si>
    <t>Nuda Veritas/Pensionāri/Legends</t>
  </si>
  <si>
    <t>14.p.(13.v.)</t>
  </si>
  <si>
    <t>16.p.(9.v.)</t>
  </si>
  <si>
    <t>31.p.(1.v.)</t>
  </si>
  <si>
    <t>34.p.(5.v.)</t>
  </si>
  <si>
    <t>31.p.(5.v.)</t>
  </si>
  <si>
    <t>Nedzirdīgo Boulings 2/NB Seniors/NB Veterāni</t>
  </si>
  <si>
    <t>8.p.(25.v.)</t>
  </si>
  <si>
    <t>16.p.(15.v.)</t>
  </si>
  <si>
    <t>17.p.(20.v.)</t>
  </si>
  <si>
    <t>23.p.(16.v.)</t>
  </si>
  <si>
    <t>17.p.(19.v.)</t>
  </si>
  <si>
    <t>29.p.(8.v.)</t>
  </si>
  <si>
    <t>21.p.(14.v.)</t>
  </si>
  <si>
    <t>Discover Group/SportKid/iMarketings</t>
  </si>
  <si>
    <t>18.p.(3.v.)</t>
  </si>
  <si>
    <t>18.p.(5.v.)</t>
  </si>
  <si>
    <t>19.p.(8.v.)</t>
  </si>
  <si>
    <t>19.p.(6.v.)</t>
  </si>
  <si>
    <t>27.p.(5.v.)</t>
  </si>
  <si>
    <t>21.p.(16.v.)</t>
  </si>
  <si>
    <t>21.p.(18.v.)</t>
  </si>
  <si>
    <t>16.p.(20.v.)</t>
  </si>
  <si>
    <t>SamoKat 2/Vecā Gvarde/Šarmageddon</t>
  </si>
  <si>
    <t>6.p.(27.v.)</t>
  </si>
  <si>
    <t>10.p.(21.v.)</t>
  </si>
  <si>
    <t>15.p.(22.v.)</t>
  </si>
  <si>
    <t>16.p.(23.v.)</t>
  </si>
  <si>
    <t>14.p.(22.v.)</t>
  </si>
  <si>
    <t>27.p.(4.v.)</t>
  </si>
  <si>
    <t>11.p.(24.v.)</t>
  </si>
  <si>
    <t>13.p.(20.v.)</t>
  </si>
  <si>
    <t>TK 12/Atriebības Blice/TMRE Revolution</t>
  </si>
  <si>
    <t>3.p.(10.v.)</t>
  </si>
  <si>
    <t>17.p.(4.v.)</t>
  </si>
  <si>
    <t>22.p.(1.v.)</t>
  </si>
  <si>
    <t>18.p.(9.v.)</t>
  </si>
  <si>
    <t>12.p.(13.v.)</t>
  </si>
  <si>
    <t>unBOWLIEvable</t>
  </si>
  <si>
    <t>37.p.(2.v.)</t>
  </si>
  <si>
    <t>33.p.(3.v.)</t>
  </si>
  <si>
    <t>BASK/Level Up</t>
  </si>
  <si>
    <t>4.p.(23.v.)</t>
  </si>
  <si>
    <t>2.p.(23.v.)</t>
  </si>
  <si>
    <t>15.p.(16.v.)</t>
  </si>
  <si>
    <t>19.p.(18.v.)</t>
  </si>
  <si>
    <t>12.p.(27.v.)</t>
  </si>
  <si>
    <t>11.p.(25.v.)</t>
  </si>
  <si>
    <t>18.p.(13.v.)</t>
  </si>
  <si>
    <t>14.p.(19.v.)</t>
  </si>
  <si>
    <t>RTU</t>
  </si>
  <si>
    <t>10.p.(11.v.)</t>
  </si>
  <si>
    <t>12.p.(11.v.)</t>
  </si>
  <si>
    <t>3.p.(24.v.)</t>
  </si>
  <si>
    <t>4.p.(21.v.)</t>
  </si>
  <si>
    <t>11.p.(22.v.)</t>
  </si>
  <si>
    <t>8.p.(29.v.)</t>
  </si>
  <si>
    <t>14.p.(25.v.)</t>
  </si>
  <si>
    <t>10.p.(26.v.)</t>
  </si>
  <si>
    <t>8.p.(23.v.)</t>
  </si>
  <si>
    <t>3.p.(30.v.)</t>
  </si>
  <si>
    <t>5.p.(30.v.)</t>
  </si>
  <si>
    <t>9.p.(26.v.)</t>
  </si>
  <si>
    <t>9.p.(24.v.)</t>
  </si>
  <si>
    <t>Hansab/Red Star/Rags</t>
  </si>
  <si>
    <t>7.p.(20.v.)</t>
  </si>
  <si>
    <t>5.p.(20.v.)</t>
  </si>
  <si>
    <t>31.p.(8.v.)</t>
  </si>
  <si>
    <t>Dzelzceļnieki MIX/Lokomotīve-1/Quattro/Stargorod</t>
  </si>
  <si>
    <t>10.p.(3.v.)</t>
  </si>
  <si>
    <t>13.p.(8.v.)</t>
  </si>
  <si>
    <t>19.p.(4.v.)</t>
  </si>
  <si>
    <t>24.p.(3.v.)</t>
  </si>
  <si>
    <t>18.p.(7.v.)</t>
  </si>
  <si>
    <t>Bite Juniors/Intense/Pin Pushers</t>
  </si>
  <si>
    <t>1.p.(22.v.)</t>
  </si>
  <si>
    <t>9.p.(18.v.)</t>
  </si>
  <si>
    <t>10.p.(15.v.)</t>
  </si>
  <si>
    <t>13.p.(26.v.)</t>
  </si>
  <si>
    <t>22.p.(14.v.)</t>
  </si>
  <si>
    <t>BK RIX/X X X</t>
  </si>
  <si>
    <t>4.p.(9.v.)</t>
  </si>
  <si>
    <t>7.p.(14.v.)</t>
  </si>
  <si>
    <t>5.p.(18.v.)</t>
  </si>
  <si>
    <t>6.p.(21.v.)</t>
  </si>
  <si>
    <t>9.p.(16.v.)</t>
  </si>
  <si>
    <t>6.p.(25.v.)</t>
  </si>
  <si>
    <t>2.p.(35.v.)</t>
  </si>
  <si>
    <t>10.p.(29.v.)</t>
  </si>
  <si>
    <t>6.p.(30.v.)</t>
  </si>
  <si>
    <t>6.p.(31.v.)</t>
  </si>
  <si>
    <t>14.p.(21.v.)</t>
  </si>
  <si>
    <t>13.p.(22.v.)</t>
  </si>
  <si>
    <t>Flowers</t>
  </si>
  <si>
    <t>5.p.(8.v.)</t>
  </si>
  <si>
    <t>9.p.(12.v.)</t>
  </si>
  <si>
    <t>11.p.(12.v.)</t>
  </si>
  <si>
    <t>5.p.(22.v.)</t>
  </si>
  <si>
    <t>3.p.(22.v.)</t>
  </si>
  <si>
    <t>5.p.(28.v.)</t>
  </si>
  <si>
    <t>9.p.(22.v.)</t>
  </si>
  <si>
    <t>11.p.(26.v.)</t>
  </si>
  <si>
    <t>11.p.(28.v.)</t>
  </si>
  <si>
    <t>12.p.(24.v.)</t>
  </si>
  <si>
    <t>2.p.(21.v.)</t>
  </si>
  <si>
    <t>2.p.(25.v.)</t>
  </si>
  <si>
    <t>1.p.(32.v.)</t>
  </si>
  <si>
    <t>1.p.(30.v.)</t>
  </si>
  <si>
    <t>7.p.(30.v.)</t>
  </si>
  <si>
    <t>7.p.(32.v.)</t>
  </si>
  <si>
    <t>5.p.(31.v.)</t>
  </si>
  <si>
    <t>ADO Team/CAPAROL</t>
  </si>
  <si>
    <t>Hola</t>
  </si>
  <si>
    <t>15.p.(6.v.)</t>
  </si>
  <si>
    <t>14.p.(9.v.)</t>
  </si>
  <si>
    <t>22.p.(5.v.)</t>
  </si>
  <si>
    <t>13.p.(12.v.)</t>
  </si>
  <si>
    <t>10.p.(23.v.)</t>
  </si>
  <si>
    <t>11.p.(20.v.)</t>
  </si>
  <si>
    <t>ŠAR-A/U - 18</t>
  </si>
  <si>
    <t>13.p.(23.v.)</t>
  </si>
  <si>
    <t>IT Stars/Bowling Sharks</t>
  </si>
  <si>
    <t>2.p.(11.v.)</t>
  </si>
  <si>
    <t>1.p.(20.v.)</t>
  </si>
  <si>
    <t>1.p.(24.v.)</t>
  </si>
  <si>
    <t>2.p.(29.v.)</t>
  </si>
  <si>
    <t>3.p.(34.v.)</t>
  </si>
  <si>
    <t>5.p.(34.v.)</t>
  </si>
  <si>
    <t>7.p.(29.v.)</t>
  </si>
  <si>
    <t>6.p.(29.v.)</t>
  </si>
  <si>
    <t>VissParBoulingu.lv</t>
  </si>
  <si>
    <t>17.p.(22.v.)</t>
  </si>
  <si>
    <t>15.p.(21.v.)</t>
  </si>
  <si>
    <t>5.p.(32.v.)</t>
  </si>
  <si>
    <t>7.p.(24.v.)</t>
  </si>
  <si>
    <t>7.p.(26.v.)</t>
  </si>
  <si>
    <t>8.p.(27.v.)</t>
  </si>
  <si>
    <t>SIB</t>
  </si>
  <si>
    <t>18.p.(17.v.)</t>
  </si>
  <si>
    <t>12.p.(23.v.)</t>
  </si>
  <si>
    <t>Bite Citāda komanda/Bite Biznesa komanda</t>
  </si>
  <si>
    <t>9.p.(4.v.)</t>
  </si>
  <si>
    <t>14.p.(7.v.)</t>
  </si>
  <si>
    <t>16.p.(7.v.)</t>
  </si>
  <si>
    <t>16.p.(11.v.)</t>
  </si>
  <si>
    <t>8.p.(17.v.)</t>
  </si>
  <si>
    <t>LABA Juniors/Sun Ball</t>
  </si>
  <si>
    <t>2.p.(37.v.)</t>
  </si>
  <si>
    <t>3.p.(33.v.)</t>
  </si>
  <si>
    <t>10.p.(27.v.)</t>
  </si>
  <si>
    <t>17.p.(18.v.)</t>
  </si>
  <si>
    <t>Pink Power/Generation X/GR 8</t>
  </si>
  <si>
    <t>11.p.(16.v.)</t>
  </si>
  <si>
    <t>15.p.(10.v.)</t>
  </si>
  <si>
    <t>4.p.(32.v.)</t>
  </si>
  <si>
    <t>10.p.(25.v.)</t>
  </si>
  <si>
    <t>Aldens Holding</t>
  </si>
  <si>
    <t>16.p.(19.v.)</t>
  </si>
  <si>
    <t>PērcTe.lv/ZeltaPrizma</t>
  </si>
  <si>
    <t>33.p.(6.v.)</t>
  </si>
  <si>
    <t>LABA Vecāki/JBP</t>
  </si>
  <si>
    <t>9.p.(28.v.)</t>
  </si>
  <si>
    <t>3.p.(28.v.)</t>
  </si>
  <si>
    <t>2.p.(31.v.)</t>
  </si>
  <si>
    <t>Uzsmaidi Mums</t>
  </si>
  <si>
    <t>8.p.(28.v.)</t>
  </si>
  <si>
    <t>Wolverine</t>
  </si>
  <si>
    <t>Go HARD</t>
  </si>
  <si>
    <t>18.p.(18.v.)</t>
  </si>
  <si>
    <t>Molotov/Mr.Fixer</t>
  </si>
  <si>
    <t>2.p.(33.v.)</t>
  </si>
  <si>
    <t>Stormans</t>
  </si>
  <si>
    <t>8.p.(31.v.)</t>
  </si>
  <si>
    <t>2.p.(34.v.)</t>
  </si>
  <si>
    <t>MKJJ/Straujie</t>
  </si>
  <si>
    <t>Lursoft</t>
  </si>
  <si>
    <t>1.p.(35.v.)</t>
  </si>
  <si>
    <t>3.p.(32.v.)</t>
  </si>
  <si>
    <t>7.p.(28.v.)</t>
  </si>
  <si>
    <t>Fanatic</t>
  </si>
  <si>
    <t>Forsāža</t>
  </si>
  <si>
    <t>15.p.(24.v.)</t>
  </si>
  <si>
    <t>Wii sports resort</t>
  </si>
  <si>
    <t>4.p.(31.v.)</t>
  </si>
  <si>
    <t>Nopietni</t>
  </si>
  <si>
    <t>Rags-2</t>
  </si>
  <si>
    <t>Čer(eš)ņa/Citylife-Cherry</t>
  </si>
  <si>
    <t>6.p.(17.v.)</t>
  </si>
  <si>
    <t>10.p.(17.v.)</t>
  </si>
  <si>
    <t>Arsava</t>
  </si>
  <si>
    <t>Zaļie Pumpuri</t>
  </si>
  <si>
    <t>4.p.(33.v.)</t>
  </si>
  <si>
    <t>1.p.(34.v.)</t>
  </si>
  <si>
    <t>Lokomotīve 2</t>
  </si>
  <si>
    <t>4.p.(19.v.)</t>
  </si>
  <si>
    <t>8.p.(19.v.)</t>
  </si>
  <si>
    <t>Simple People/Molotovs</t>
  </si>
  <si>
    <t>Senči</t>
  </si>
  <si>
    <t>11.p.(2.v.)</t>
  </si>
  <si>
    <t>Team Rocket/Team Rockets</t>
  </si>
  <si>
    <t>Macibuiestade.lv</t>
  </si>
  <si>
    <t>9.p.(30.v.)</t>
  </si>
  <si>
    <t>Reload</t>
  </si>
  <si>
    <t>1.p.(36.v.)</t>
  </si>
  <si>
    <t>6.p.(33.v.)</t>
  </si>
  <si>
    <t>Delfi Team/Smehariki</t>
  </si>
  <si>
    <t>1.p.(12.v.)</t>
  </si>
  <si>
    <t>3.p.(18.v.)</t>
  </si>
  <si>
    <t>The Incredibowls</t>
  </si>
  <si>
    <t>Refresh.lv</t>
  </si>
  <si>
    <t>5.p.(16.v.)</t>
  </si>
  <si>
    <t>Jūrmala Gang &amp; Ko</t>
  </si>
  <si>
    <t>Doka</t>
  </si>
  <si>
    <t>3.p.(20.v.)</t>
  </si>
  <si>
    <t>1.p.(26.v.)</t>
  </si>
  <si>
    <t>Wii Fit Plus</t>
  </si>
  <si>
    <t>Big Fish</t>
  </si>
  <si>
    <t>3.p.(36.v.)</t>
  </si>
  <si>
    <t>Soļjanka</t>
  </si>
  <si>
    <t>Viss Bumbās</t>
  </si>
  <si>
    <t>NB Jaunie Spēki</t>
  </si>
  <si>
    <t>Team 333</t>
  </si>
  <si>
    <t>18.ABL</t>
  </si>
  <si>
    <t>LE Champetr</t>
  </si>
  <si>
    <t>TenPinCam</t>
  </si>
  <si>
    <t>Tračs Team</t>
  </si>
  <si>
    <t>A1Transit</t>
  </si>
  <si>
    <t>Nedzirdīgo Boulings 3/NB Lēdijas/NB Rīga</t>
  </si>
  <si>
    <t>Premi Food/Ligums.lv/ZG/Zivju Gurmans/Amberfish/WishFish</t>
  </si>
  <si>
    <t>AFK</t>
  </si>
  <si>
    <t>NB Tauriņi</t>
  </si>
  <si>
    <t>Vieta 17.ABL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</si>
</sst>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" fontId="0" fillId="0" borderId="1" xfId="0" applyNumberFormat="1" applyBorder="1"/>
    <xf numFmtId="0" fontId="0" fillId="0" borderId="1" xfId="0" applyBorder="1"/>
  </cellXfs>
  <cellStyles count="1">
    <cellStyle name="Parasts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2"/>
  <sheetViews>
    <sheetView tabSelected="1" topLeftCell="A76" workbookViewId="0">
      <selection activeCell="D4" sqref="D4"/>
    </sheetView>
  </sheetViews>
  <sheetFormatPr defaultRowHeight="14.4" x14ac:dyDescent="0.3"/>
  <cols>
    <col min="1" max="1" width="6.77734375" customWidth="1"/>
    <col min="2" max="2" width="16.21875" customWidth="1"/>
    <col min="3" max="3" width="6" customWidth="1"/>
    <col min="4" max="4" width="54" customWidth="1"/>
    <col min="5" max="5" width="28.33203125" customWidth="1"/>
    <col min="6" max="6" width="14.88671875" customWidth="1"/>
    <col min="7" max="23" width="16.21875" customWidth="1"/>
  </cols>
  <sheetData>
    <row r="1" spans="1:23" x14ac:dyDescent="0.3">
      <c r="A1" s="1" t="s">
        <v>0</v>
      </c>
      <c r="B1" s="1" t="s">
        <v>417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408</v>
      </c>
    </row>
    <row r="2" spans="1:23" x14ac:dyDescent="0.3">
      <c r="A2" s="2">
        <v>1</v>
      </c>
      <c r="B2" s="2">
        <v>1</v>
      </c>
      <c r="C2" s="2">
        <f>SUM(B2-A2)</f>
        <v>0</v>
      </c>
      <c r="D2" s="3" t="s">
        <v>21</v>
      </c>
      <c r="E2" s="2">
        <v>409</v>
      </c>
      <c r="F2" s="3"/>
      <c r="G2" s="3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  <c r="T2" s="3" t="s">
        <v>34</v>
      </c>
      <c r="U2" s="3" t="s">
        <v>34</v>
      </c>
      <c r="V2" s="3" t="s">
        <v>35</v>
      </c>
      <c r="W2" s="3" t="s">
        <v>86</v>
      </c>
    </row>
    <row r="3" spans="1:23" x14ac:dyDescent="0.3">
      <c r="A3" s="2">
        <v>2</v>
      </c>
      <c r="B3" s="2">
        <v>2</v>
      </c>
      <c r="C3" s="2">
        <f t="shared" ref="C3:C66" si="0">SUM(B3-A3)</f>
        <v>0</v>
      </c>
      <c r="D3" s="3" t="s">
        <v>36</v>
      </c>
      <c r="E3" s="2">
        <v>384</v>
      </c>
      <c r="F3" s="3"/>
      <c r="G3" s="3" t="s">
        <v>37</v>
      </c>
      <c r="H3" s="3" t="s">
        <v>38</v>
      </c>
      <c r="I3" s="3" t="s">
        <v>39</v>
      </c>
      <c r="J3" s="3" t="s">
        <v>40</v>
      </c>
      <c r="K3" s="3" t="s">
        <v>41</v>
      </c>
      <c r="L3" s="3" t="s">
        <v>42</v>
      </c>
      <c r="M3" s="3" t="s">
        <v>43</v>
      </c>
      <c r="N3" s="3" t="s">
        <v>44</v>
      </c>
      <c r="O3" s="3" t="s">
        <v>45</v>
      </c>
      <c r="P3" s="3" t="s">
        <v>46</v>
      </c>
      <c r="Q3" s="3" t="s">
        <v>47</v>
      </c>
      <c r="R3" s="3" t="s">
        <v>27</v>
      </c>
      <c r="S3" s="3" t="s">
        <v>48</v>
      </c>
      <c r="T3" s="3" t="s">
        <v>49</v>
      </c>
      <c r="U3" s="3" t="s">
        <v>50</v>
      </c>
      <c r="V3" s="3" t="s">
        <v>48</v>
      </c>
      <c r="W3" s="3" t="s">
        <v>241</v>
      </c>
    </row>
    <row r="4" spans="1:23" x14ac:dyDescent="0.3">
      <c r="A4" s="2">
        <v>3</v>
      </c>
      <c r="B4" s="2">
        <v>3</v>
      </c>
      <c r="C4" s="2">
        <f t="shared" si="0"/>
        <v>0</v>
      </c>
      <c r="D4" s="3" t="s">
        <v>51</v>
      </c>
      <c r="E4" s="2">
        <v>374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3" t="s">
        <v>57</v>
      </c>
      <c r="L4" s="3" t="s">
        <v>57</v>
      </c>
      <c r="M4" s="3" t="s">
        <v>58</v>
      </c>
      <c r="N4" s="3" t="s">
        <v>59</v>
      </c>
      <c r="O4" s="3" t="s">
        <v>60</v>
      </c>
      <c r="P4" s="3" t="s">
        <v>61</v>
      </c>
      <c r="Q4" s="3" t="s">
        <v>62</v>
      </c>
      <c r="R4" s="3" t="s">
        <v>63</v>
      </c>
      <c r="S4" s="3" t="s">
        <v>35</v>
      </c>
      <c r="T4" s="3" t="s">
        <v>64</v>
      </c>
      <c r="U4" s="3" t="s">
        <v>65</v>
      </c>
      <c r="V4" s="3" t="s">
        <v>33</v>
      </c>
      <c r="W4" s="3" t="s">
        <v>35</v>
      </c>
    </row>
    <row r="5" spans="1:23" x14ac:dyDescent="0.3">
      <c r="A5" s="2">
        <v>4</v>
      </c>
      <c r="B5" s="2">
        <v>5</v>
      </c>
      <c r="C5" s="2">
        <f t="shared" si="0"/>
        <v>1</v>
      </c>
      <c r="D5" s="3" t="s">
        <v>80</v>
      </c>
      <c r="E5" s="2">
        <v>319</v>
      </c>
      <c r="F5" s="3"/>
      <c r="G5" s="3"/>
      <c r="H5" s="3"/>
      <c r="I5" s="3"/>
      <c r="J5" s="3"/>
      <c r="K5" s="3"/>
      <c r="L5" s="3"/>
      <c r="M5" s="3"/>
      <c r="N5" s="3" t="s">
        <v>81</v>
      </c>
      <c r="O5" s="3" t="s">
        <v>82</v>
      </c>
      <c r="P5" s="3" t="s">
        <v>83</v>
      </c>
      <c r="Q5" s="3" t="s">
        <v>84</v>
      </c>
      <c r="R5" s="3" t="s">
        <v>85</v>
      </c>
      <c r="S5" s="3" t="s">
        <v>86</v>
      </c>
      <c r="T5" s="3" t="s">
        <v>87</v>
      </c>
      <c r="U5" s="3" t="s">
        <v>87</v>
      </c>
      <c r="V5" s="3" t="s">
        <v>42</v>
      </c>
      <c r="W5" s="3" t="s">
        <v>42</v>
      </c>
    </row>
    <row r="6" spans="1:23" x14ac:dyDescent="0.3">
      <c r="A6" s="2">
        <v>5</v>
      </c>
      <c r="B6" s="2">
        <v>4</v>
      </c>
      <c r="C6" s="2">
        <f t="shared" si="0"/>
        <v>-1</v>
      </c>
      <c r="D6" s="3" t="s">
        <v>66</v>
      </c>
      <c r="E6" s="2">
        <v>294</v>
      </c>
      <c r="F6" s="3"/>
      <c r="G6" s="3" t="s">
        <v>67</v>
      </c>
      <c r="H6" s="3" t="s">
        <v>68</v>
      </c>
      <c r="I6" s="3" t="s">
        <v>69</v>
      </c>
      <c r="J6" s="3" t="s">
        <v>70</v>
      </c>
      <c r="K6" s="3" t="s">
        <v>71</v>
      </c>
      <c r="L6" s="3" t="s">
        <v>72</v>
      </c>
      <c r="M6" s="3" t="s">
        <v>73</v>
      </c>
      <c r="N6" s="3" t="s">
        <v>74</v>
      </c>
      <c r="O6" s="3" t="s">
        <v>75</v>
      </c>
      <c r="P6" s="3"/>
      <c r="Q6" s="3" t="s">
        <v>76</v>
      </c>
      <c r="R6" s="3" t="s">
        <v>77</v>
      </c>
      <c r="S6" s="3" t="s">
        <v>78</v>
      </c>
      <c r="T6" s="3" t="s">
        <v>50</v>
      </c>
      <c r="U6" s="3" t="s">
        <v>79</v>
      </c>
      <c r="V6" s="3"/>
      <c r="W6" s="3"/>
    </row>
    <row r="7" spans="1:23" x14ac:dyDescent="0.3">
      <c r="A7" s="2">
        <v>6</v>
      </c>
      <c r="B7" s="2">
        <v>8</v>
      </c>
      <c r="C7" s="2">
        <f t="shared" si="0"/>
        <v>2</v>
      </c>
      <c r="D7" s="3" t="s">
        <v>109</v>
      </c>
      <c r="E7" s="2">
        <v>288</v>
      </c>
      <c r="F7" s="3"/>
      <c r="G7" s="3"/>
      <c r="H7" s="3"/>
      <c r="I7" s="3"/>
      <c r="J7" s="3"/>
      <c r="K7" s="3" t="s">
        <v>95</v>
      </c>
      <c r="L7" s="3" t="s">
        <v>110</v>
      </c>
      <c r="M7" s="3" t="s">
        <v>111</v>
      </c>
      <c r="N7" s="3" t="s">
        <v>112</v>
      </c>
      <c r="O7" s="3" t="s">
        <v>113</v>
      </c>
      <c r="P7" s="3" t="s">
        <v>114</v>
      </c>
      <c r="Q7" s="3" t="s">
        <v>115</v>
      </c>
      <c r="R7" s="3" t="s">
        <v>73</v>
      </c>
      <c r="S7" s="3" t="s">
        <v>110</v>
      </c>
      <c r="T7" s="3" t="s">
        <v>116</v>
      </c>
      <c r="U7" s="3" t="s">
        <v>117</v>
      </c>
      <c r="V7" s="3" t="s">
        <v>118</v>
      </c>
      <c r="W7" s="3" t="s">
        <v>41</v>
      </c>
    </row>
    <row r="8" spans="1:23" x14ac:dyDescent="0.3">
      <c r="A8" s="2">
        <v>7</v>
      </c>
      <c r="B8" s="2">
        <v>6</v>
      </c>
      <c r="C8" s="2">
        <f t="shared" si="0"/>
        <v>-1</v>
      </c>
      <c r="D8" s="3" t="s">
        <v>88</v>
      </c>
      <c r="E8" s="2">
        <v>286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95</v>
      </c>
      <c r="M8" s="3" t="s">
        <v>96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95</v>
      </c>
      <c r="T8" s="3" t="s">
        <v>102</v>
      </c>
      <c r="U8" s="3" t="s">
        <v>103</v>
      </c>
      <c r="V8" s="3" t="s">
        <v>94</v>
      </c>
      <c r="W8" s="3" t="s">
        <v>249</v>
      </c>
    </row>
    <row r="9" spans="1:23" x14ac:dyDescent="0.3">
      <c r="A9" s="2">
        <v>8</v>
      </c>
      <c r="B9" s="2">
        <v>7</v>
      </c>
      <c r="C9" s="2">
        <f t="shared" si="0"/>
        <v>-1</v>
      </c>
      <c r="D9" s="3" t="s">
        <v>104</v>
      </c>
      <c r="E9" s="2">
        <v>271</v>
      </c>
      <c r="F9" s="3"/>
      <c r="G9" s="3"/>
      <c r="H9" s="3"/>
      <c r="I9" s="3"/>
      <c r="J9" s="3"/>
      <c r="K9" s="3"/>
      <c r="L9" s="3"/>
      <c r="M9" s="3"/>
      <c r="N9" s="3" t="s">
        <v>105</v>
      </c>
      <c r="O9" s="3" t="s">
        <v>106</v>
      </c>
      <c r="P9" s="3" t="s">
        <v>107</v>
      </c>
      <c r="Q9" s="3" t="s">
        <v>105</v>
      </c>
      <c r="R9" s="3"/>
      <c r="S9" s="3" t="s">
        <v>42</v>
      </c>
      <c r="T9" s="3" t="s">
        <v>108</v>
      </c>
      <c r="U9" s="3" t="s">
        <v>64</v>
      </c>
      <c r="V9" s="3" t="s">
        <v>26</v>
      </c>
      <c r="W9" s="3"/>
    </row>
    <row r="10" spans="1:23" x14ac:dyDescent="0.3">
      <c r="A10" s="2">
        <v>9</v>
      </c>
      <c r="B10" s="2">
        <v>11</v>
      </c>
      <c r="C10" s="2">
        <f t="shared" si="0"/>
        <v>2</v>
      </c>
      <c r="D10" s="3" t="s">
        <v>138</v>
      </c>
      <c r="E10" s="2">
        <v>270</v>
      </c>
      <c r="F10" s="3"/>
      <c r="G10" s="3"/>
      <c r="H10" s="3"/>
      <c r="I10" s="3"/>
      <c r="J10" s="3"/>
      <c r="K10" s="3"/>
      <c r="L10" s="3"/>
      <c r="M10" s="3" t="s">
        <v>139</v>
      </c>
      <c r="N10" s="3" t="s">
        <v>100</v>
      </c>
      <c r="O10" s="3" t="s">
        <v>140</v>
      </c>
      <c r="P10" s="3" t="s">
        <v>141</v>
      </c>
      <c r="Q10" s="3" t="s">
        <v>74</v>
      </c>
      <c r="R10" s="3" t="s">
        <v>96</v>
      </c>
      <c r="S10" s="3" t="s">
        <v>26</v>
      </c>
      <c r="T10" s="3" t="s">
        <v>142</v>
      </c>
      <c r="U10" s="3" t="s">
        <v>108</v>
      </c>
      <c r="V10" s="3" t="s">
        <v>86</v>
      </c>
      <c r="W10" s="3" t="s">
        <v>26</v>
      </c>
    </row>
    <row r="11" spans="1:23" x14ac:dyDescent="0.3">
      <c r="A11" s="2">
        <v>10</v>
      </c>
      <c r="B11" s="2">
        <v>9</v>
      </c>
      <c r="C11" s="2">
        <f t="shared" si="0"/>
        <v>-1</v>
      </c>
      <c r="D11" s="3" t="s">
        <v>119</v>
      </c>
      <c r="E11" s="2">
        <v>249</v>
      </c>
      <c r="F11" s="3" t="s">
        <v>120</v>
      </c>
      <c r="G11" s="3" t="s">
        <v>121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77</v>
      </c>
      <c r="N11" s="3" t="s">
        <v>127</v>
      </c>
      <c r="O11" s="3" t="s">
        <v>128</v>
      </c>
      <c r="P11" s="3" t="s">
        <v>129</v>
      </c>
      <c r="Q11" s="3" t="s">
        <v>127</v>
      </c>
      <c r="R11" s="3"/>
      <c r="S11" s="3"/>
      <c r="T11" s="3"/>
      <c r="U11" s="3"/>
      <c r="V11" s="3"/>
      <c r="W11" s="3"/>
    </row>
    <row r="12" spans="1:23" x14ac:dyDescent="0.3">
      <c r="A12" s="2">
        <v>11</v>
      </c>
      <c r="B12" s="2">
        <v>15</v>
      </c>
      <c r="C12" s="2">
        <f t="shared" si="0"/>
        <v>4</v>
      </c>
      <c r="D12" s="3" t="s">
        <v>166</v>
      </c>
      <c r="E12" s="2">
        <v>246</v>
      </c>
      <c r="F12" s="3"/>
      <c r="G12" s="3" t="s">
        <v>167</v>
      </c>
      <c r="H12" s="3"/>
      <c r="I12" s="3"/>
      <c r="J12" s="3"/>
      <c r="K12" s="3"/>
      <c r="L12" s="3" t="s">
        <v>168</v>
      </c>
      <c r="M12" s="3" t="s">
        <v>169</v>
      </c>
      <c r="N12" s="3" t="s">
        <v>170</v>
      </c>
      <c r="O12" s="3" t="s">
        <v>171</v>
      </c>
      <c r="P12" s="3" t="s">
        <v>172</v>
      </c>
      <c r="Q12" s="3" t="s">
        <v>44</v>
      </c>
      <c r="R12" s="3" t="s">
        <v>150</v>
      </c>
      <c r="S12" s="3" t="s">
        <v>173</v>
      </c>
      <c r="T12" s="3" t="s">
        <v>174</v>
      </c>
      <c r="U12" s="3" t="s">
        <v>174</v>
      </c>
      <c r="V12" s="3" t="s">
        <v>78</v>
      </c>
      <c r="W12" s="3" t="s">
        <v>72</v>
      </c>
    </row>
    <row r="13" spans="1:23" x14ac:dyDescent="0.3">
      <c r="A13" s="2">
        <v>12</v>
      </c>
      <c r="B13" s="2">
        <v>10</v>
      </c>
      <c r="C13" s="2">
        <f t="shared" si="0"/>
        <v>-2</v>
      </c>
      <c r="D13" s="3" t="s">
        <v>130</v>
      </c>
      <c r="E13" s="2">
        <v>241</v>
      </c>
      <c r="F13" s="3"/>
      <c r="G13" s="3" t="s">
        <v>131</v>
      </c>
      <c r="H13" s="3" t="s">
        <v>132</v>
      </c>
      <c r="I13" s="3" t="s">
        <v>133</v>
      </c>
      <c r="J13" s="3" t="s">
        <v>134</v>
      </c>
      <c r="K13" s="3" t="s">
        <v>135</v>
      </c>
      <c r="L13" s="3" t="s">
        <v>48</v>
      </c>
      <c r="M13" s="3" t="s">
        <v>32</v>
      </c>
      <c r="N13" s="3" t="s">
        <v>76</v>
      </c>
      <c r="O13" s="3" t="s">
        <v>136</v>
      </c>
      <c r="P13" s="3" t="s">
        <v>137</v>
      </c>
      <c r="Q13" s="3"/>
      <c r="R13" s="3"/>
      <c r="S13" s="3"/>
      <c r="T13" s="3"/>
      <c r="U13" s="3"/>
      <c r="V13" s="3"/>
      <c r="W13" s="3"/>
    </row>
    <row r="14" spans="1:23" x14ac:dyDescent="0.3">
      <c r="A14" s="2">
        <v>13</v>
      </c>
      <c r="B14" s="2">
        <v>12</v>
      </c>
      <c r="C14" s="2">
        <f t="shared" si="0"/>
        <v>-1</v>
      </c>
      <c r="D14" s="3" t="s">
        <v>143</v>
      </c>
      <c r="E14" s="2">
        <v>235</v>
      </c>
      <c r="F14" s="3" t="s">
        <v>144</v>
      </c>
      <c r="G14" s="3" t="s">
        <v>145</v>
      </c>
      <c r="H14" s="3" t="s">
        <v>146</v>
      </c>
      <c r="I14" s="3" t="s">
        <v>147</v>
      </c>
      <c r="J14" s="3" t="s">
        <v>148</v>
      </c>
      <c r="K14" s="3" t="s">
        <v>149</v>
      </c>
      <c r="L14" s="3" t="s">
        <v>86</v>
      </c>
      <c r="M14" s="3" t="s">
        <v>150</v>
      </c>
      <c r="N14" s="3" t="s">
        <v>47</v>
      </c>
      <c r="O14" s="3" t="s">
        <v>151</v>
      </c>
      <c r="P14" s="3" t="s">
        <v>152</v>
      </c>
      <c r="Q14" s="3"/>
      <c r="R14" s="3"/>
      <c r="S14" s="3"/>
      <c r="T14" s="3"/>
      <c r="U14" s="3"/>
      <c r="V14" s="3"/>
      <c r="W14" s="3"/>
    </row>
    <row r="15" spans="1:23" x14ac:dyDescent="0.3">
      <c r="A15" s="2">
        <v>14</v>
      </c>
      <c r="B15" s="2">
        <v>13</v>
      </c>
      <c r="C15" s="2">
        <f t="shared" si="0"/>
        <v>-1</v>
      </c>
      <c r="D15" s="3" t="s">
        <v>153</v>
      </c>
      <c r="E15" s="2">
        <v>234</v>
      </c>
      <c r="F15" s="3"/>
      <c r="G15" s="3"/>
      <c r="H15" s="3"/>
      <c r="I15" s="3"/>
      <c r="J15" s="3"/>
      <c r="K15" s="3"/>
      <c r="L15" s="3"/>
      <c r="M15" s="3"/>
      <c r="N15" s="3" t="s">
        <v>154</v>
      </c>
      <c r="O15" s="3" t="s">
        <v>155</v>
      </c>
      <c r="P15" s="3" t="s">
        <v>156</v>
      </c>
      <c r="Q15" s="3" t="s">
        <v>28</v>
      </c>
      <c r="R15" s="3" t="s">
        <v>157</v>
      </c>
      <c r="S15" s="3" t="s">
        <v>72</v>
      </c>
      <c r="T15" s="3" t="s">
        <v>158</v>
      </c>
      <c r="U15" s="3" t="s">
        <v>142</v>
      </c>
      <c r="V15" s="3"/>
      <c r="W15" s="3"/>
    </row>
    <row r="16" spans="1:23" x14ac:dyDescent="0.3">
      <c r="A16" s="2">
        <v>15</v>
      </c>
      <c r="B16" s="2">
        <v>18</v>
      </c>
      <c r="C16" s="2">
        <f t="shared" si="0"/>
        <v>3</v>
      </c>
      <c r="D16" s="3" t="s">
        <v>192</v>
      </c>
      <c r="E16" s="2">
        <v>233</v>
      </c>
      <c r="F16" s="3"/>
      <c r="G16" s="3"/>
      <c r="H16" s="3"/>
      <c r="I16" s="3"/>
      <c r="J16" s="3"/>
      <c r="K16" s="3"/>
      <c r="L16" s="3" t="s">
        <v>193</v>
      </c>
      <c r="M16" s="3" t="s">
        <v>194</v>
      </c>
      <c r="N16" s="3" t="s">
        <v>195</v>
      </c>
      <c r="O16" s="3" t="s">
        <v>196</v>
      </c>
      <c r="P16" s="3" t="s">
        <v>197</v>
      </c>
      <c r="Q16" s="3" t="s">
        <v>198</v>
      </c>
      <c r="R16" s="3" t="s">
        <v>194</v>
      </c>
      <c r="S16" s="3" t="s">
        <v>94</v>
      </c>
      <c r="T16" s="3" t="s">
        <v>199</v>
      </c>
      <c r="U16" s="3" t="s">
        <v>158</v>
      </c>
      <c r="V16" s="3" t="s">
        <v>41</v>
      </c>
      <c r="W16" s="3" t="s">
        <v>78</v>
      </c>
    </row>
    <row r="17" spans="1:23" x14ac:dyDescent="0.3">
      <c r="A17" s="2">
        <v>16</v>
      </c>
      <c r="B17" s="2">
        <v>16</v>
      </c>
      <c r="C17" s="2">
        <f t="shared" si="0"/>
        <v>0</v>
      </c>
      <c r="D17" s="3" t="s">
        <v>175</v>
      </c>
      <c r="E17" s="2">
        <v>224</v>
      </c>
      <c r="F17" s="3"/>
      <c r="G17" s="3"/>
      <c r="H17" s="3"/>
      <c r="I17" s="3"/>
      <c r="J17" s="3" t="s">
        <v>176</v>
      </c>
      <c r="K17" s="3" t="s">
        <v>110</v>
      </c>
      <c r="L17" s="3" t="s">
        <v>94</v>
      </c>
      <c r="M17" s="3" t="s">
        <v>177</v>
      </c>
      <c r="N17" s="3" t="s">
        <v>178</v>
      </c>
      <c r="O17" s="3" t="s">
        <v>179</v>
      </c>
      <c r="P17" s="3" t="s">
        <v>180</v>
      </c>
      <c r="Q17" s="3" t="s">
        <v>181</v>
      </c>
      <c r="R17" s="3" t="s">
        <v>182</v>
      </c>
      <c r="S17" s="3" t="s">
        <v>183</v>
      </c>
      <c r="T17" s="3" t="s">
        <v>117</v>
      </c>
      <c r="U17" s="3" t="s">
        <v>184</v>
      </c>
      <c r="V17" s="3" t="s">
        <v>185</v>
      </c>
      <c r="W17" s="3" t="s">
        <v>193</v>
      </c>
    </row>
    <row r="18" spans="1:23" x14ac:dyDescent="0.3">
      <c r="A18" s="2">
        <v>17</v>
      </c>
      <c r="B18" s="2">
        <v>14</v>
      </c>
      <c r="C18" s="2">
        <f t="shared" si="0"/>
        <v>-3</v>
      </c>
      <c r="D18" s="3" t="s">
        <v>159</v>
      </c>
      <c r="E18" s="2">
        <v>222</v>
      </c>
      <c r="F18" s="3"/>
      <c r="G18" s="3"/>
      <c r="H18" s="3" t="s">
        <v>160</v>
      </c>
      <c r="I18" s="3" t="s">
        <v>161</v>
      </c>
      <c r="J18" s="3" t="s">
        <v>162</v>
      </c>
      <c r="K18" s="3" t="s">
        <v>163</v>
      </c>
      <c r="L18" s="3" t="s">
        <v>78</v>
      </c>
      <c r="M18" s="3" t="s">
        <v>63</v>
      </c>
      <c r="N18" s="3" t="s">
        <v>62</v>
      </c>
      <c r="O18" s="3" t="s">
        <v>164</v>
      </c>
      <c r="P18" s="3" t="s">
        <v>165</v>
      </c>
      <c r="Q18" s="3"/>
      <c r="R18" s="3"/>
      <c r="S18" s="3"/>
      <c r="T18" s="3"/>
      <c r="U18" s="3"/>
      <c r="V18" s="3"/>
      <c r="W18" s="3"/>
    </row>
    <row r="19" spans="1:23" x14ac:dyDescent="0.3">
      <c r="A19" s="2">
        <v>18</v>
      </c>
      <c r="B19" s="2">
        <v>17</v>
      </c>
      <c r="C19" s="2">
        <f t="shared" si="0"/>
        <v>-1</v>
      </c>
      <c r="D19" s="3" t="s">
        <v>186</v>
      </c>
      <c r="E19" s="2">
        <v>214</v>
      </c>
      <c r="F19" s="3"/>
      <c r="G19" s="3"/>
      <c r="H19" s="3"/>
      <c r="I19" s="3" t="s">
        <v>187</v>
      </c>
      <c r="J19" s="3" t="s">
        <v>188</v>
      </c>
      <c r="K19" s="3" t="s">
        <v>189</v>
      </c>
      <c r="L19" s="3" t="s">
        <v>35</v>
      </c>
      <c r="M19" s="3" t="s">
        <v>85</v>
      </c>
      <c r="N19" s="3" t="s">
        <v>31</v>
      </c>
      <c r="O19" s="3" t="s">
        <v>190</v>
      </c>
      <c r="P19" s="3" t="s">
        <v>191</v>
      </c>
      <c r="Q19" s="3"/>
      <c r="R19" s="3"/>
      <c r="S19" s="3"/>
      <c r="T19" s="3"/>
      <c r="U19" s="3"/>
      <c r="V19" s="3"/>
      <c r="W19" s="3"/>
    </row>
    <row r="20" spans="1:23" x14ac:dyDescent="0.3">
      <c r="A20" s="2">
        <v>19</v>
      </c>
      <c r="B20" s="2">
        <v>20</v>
      </c>
      <c r="C20" s="2">
        <f t="shared" si="0"/>
        <v>1</v>
      </c>
      <c r="D20" s="3" t="s">
        <v>209</v>
      </c>
      <c r="E20" s="2">
        <v>210</v>
      </c>
      <c r="F20" s="3"/>
      <c r="G20" s="3"/>
      <c r="H20" s="3"/>
      <c r="I20" s="3"/>
      <c r="J20" s="3"/>
      <c r="K20" s="3"/>
      <c r="L20" s="3" t="s">
        <v>210</v>
      </c>
      <c r="M20" s="3" t="s">
        <v>211</v>
      </c>
      <c r="N20" s="3" t="s">
        <v>212</v>
      </c>
      <c r="O20" s="3" t="s">
        <v>213</v>
      </c>
      <c r="P20" s="3" t="s">
        <v>214</v>
      </c>
      <c r="Q20" s="3" t="s">
        <v>81</v>
      </c>
      <c r="R20" s="3" t="s">
        <v>215</v>
      </c>
      <c r="S20" s="3" t="s">
        <v>149</v>
      </c>
      <c r="T20" s="3" t="s">
        <v>65</v>
      </c>
      <c r="U20" s="3" t="s">
        <v>216</v>
      </c>
      <c r="V20" s="3" t="s">
        <v>217</v>
      </c>
      <c r="W20" s="3" t="s">
        <v>57</v>
      </c>
    </row>
    <row r="21" spans="1:23" x14ac:dyDescent="0.3">
      <c r="A21" s="2">
        <v>20</v>
      </c>
      <c r="B21" s="2">
        <v>19</v>
      </c>
      <c r="C21" s="2">
        <f t="shared" si="0"/>
        <v>-1</v>
      </c>
      <c r="D21" s="3" t="s">
        <v>200</v>
      </c>
      <c r="E21" s="2">
        <v>205</v>
      </c>
      <c r="F21" s="3"/>
      <c r="G21" s="3" t="s">
        <v>201</v>
      </c>
      <c r="H21" s="3" t="s">
        <v>202</v>
      </c>
      <c r="I21" s="3" t="s">
        <v>203</v>
      </c>
      <c r="J21" s="3" t="s">
        <v>204</v>
      </c>
      <c r="K21" s="3" t="s">
        <v>205</v>
      </c>
      <c r="L21" s="3" t="s">
        <v>149</v>
      </c>
      <c r="M21" s="3" t="s">
        <v>157</v>
      </c>
      <c r="N21" s="3" t="s">
        <v>206</v>
      </c>
      <c r="O21" s="3" t="s">
        <v>207</v>
      </c>
      <c r="P21" s="3" t="s">
        <v>208</v>
      </c>
      <c r="Q21" s="3"/>
      <c r="R21" s="3"/>
      <c r="S21" s="3"/>
      <c r="T21" s="3"/>
      <c r="U21" s="3"/>
      <c r="V21" s="3"/>
      <c r="W21" s="3"/>
    </row>
    <row r="22" spans="1:23" x14ac:dyDescent="0.3">
      <c r="A22" s="2">
        <v>21</v>
      </c>
      <c r="B22" s="2">
        <v>21</v>
      </c>
      <c r="C22" s="2">
        <f t="shared" si="0"/>
        <v>0</v>
      </c>
      <c r="D22" s="3" t="s">
        <v>218</v>
      </c>
      <c r="E22" s="2">
        <v>205</v>
      </c>
      <c r="F22" s="3" t="s">
        <v>219</v>
      </c>
      <c r="G22" s="3" t="s">
        <v>220</v>
      </c>
      <c r="H22" s="3" t="s">
        <v>221</v>
      </c>
      <c r="I22" s="3" t="s">
        <v>222</v>
      </c>
      <c r="J22" s="3" t="s">
        <v>223</v>
      </c>
      <c r="K22" s="3" t="s">
        <v>173</v>
      </c>
      <c r="L22" s="3" t="s">
        <v>33</v>
      </c>
      <c r="M22" s="3" t="s">
        <v>215</v>
      </c>
      <c r="N22" s="3"/>
      <c r="O22" s="3"/>
      <c r="P22" s="3"/>
      <c r="Q22" s="3"/>
      <c r="R22" s="3"/>
      <c r="S22" s="3"/>
      <c r="T22" s="3"/>
      <c r="U22" s="3"/>
      <c r="V22" s="3" t="s">
        <v>72</v>
      </c>
      <c r="W22" s="3" t="s">
        <v>48</v>
      </c>
    </row>
    <row r="23" spans="1:23" x14ac:dyDescent="0.3">
      <c r="A23" s="2">
        <v>22</v>
      </c>
      <c r="B23" s="2">
        <v>22</v>
      </c>
      <c r="C23" s="2">
        <f t="shared" si="0"/>
        <v>0</v>
      </c>
      <c r="D23" s="3" t="s">
        <v>224</v>
      </c>
      <c r="E23" s="2">
        <v>170</v>
      </c>
      <c r="F23" s="3"/>
      <c r="G23" s="3"/>
      <c r="H23" s="3"/>
      <c r="I23" s="3"/>
      <c r="J23" s="3"/>
      <c r="K23" s="3"/>
      <c r="L23" s="3"/>
      <c r="M23" s="3"/>
      <c r="N23" s="3" t="s">
        <v>84</v>
      </c>
      <c r="O23" s="3" t="s">
        <v>225</v>
      </c>
      <c r="P23" s="3" t="s">
        <v>226</v>
      </c>
      <c r="Q23" s="3" t="s">
        <v>154</v>
      </c>
      <c r="R23" s="3" t="s">
        <v>43</v>
      </c>
      <c r="S23" s="3"/>
      <c r="T23" s="3"/>
      <c r="U23" s="3"/>
      <c r="V23" s="3"/>
      <c r="W23" s="3"/>
    </row>
    <row r="24" spans="1:23" x14ac:dyDescent="0.3">
      <c r="A24" s="2">
        <v>23</v>
      </c>
      <c r="B24" s="2">
        <v>23</v>
      </c>
      <c r="C24" s="2">
        <f t="shared" si="0"/>
        <v>0</v>
      </c>
      <c r="D24" s="3" t="s">
        <v>227</v>
      </c>
      <c r="E24" s="2">
        <v>161</v>
      </c>
      <c r="F24" s="3"/>
      <c r="G24" s="3"/>
      <c r="H24" s="3"/>
      <c r="I24" s="3" t="s">
        <v>228</v>
      </c>
      <c r="J24" s="3" t="s">
        <v>229</v>
      </c>
      <c r="K24" s="3" t="s">
        <v>193</v>
      </c>
      <c r="L24" s="3" t="s">
        <v>183</v>
      </c>
      <c r="M24" s="3" t="s">
        <v>230</v>
      </c>
      <c r="N24" s="3" t="s">
        <v>231</v>
      </c>
      <c r="O24" s="3" t="s">
        <v>232</v>
      </c>
      <c r="P24" s="3" t="s">
        <v>233</v>
      </c>
      <c r="Q24" s="3" t="s">
        <v>212</v>
      </c>
      <c r="R24" s="3" t="s">
        <v>234</v>
      </c>
      <c r="S24" s="3" t="s">
        <v>235</v>
      </c>
      <c r="T24" s="3" t="s">
        <v>184</v>
      </c>
      <c r="U24" s="3"/>
      <c r="V24" s="3" t="s">
        <v>235</v>
      </c>
      <c r="W24" s="3"/>
    </row>
    <row r="25" spans="1:23" x14ac:dyDescent="0.3">
      <c r="A25" s="2">
        <v>24</v>
      </c>
      <c r="B25" s="2">
        <v>25</v>
      </c>
      <c r="C25" s="2">
        <f t="shared" si="0"/>
        <v>1</v>
      </c>
      <c r="D25" s="3" t="s">
        <v>250</v>
      </c>
      <c r="E25" s="2">
        <v>160</v>
      </c>
      <c r="F25" s="3"/>
      <c r="G25" s="3"/>
      <c r="H25" s="3"/>
      <c r="I25" s="3" t="s">
        <v>251</v>
      </c>
      <c r="J25" s="3" t="s">
        <v>252</v>
      </c>
      <c r="K25" s="3" t="s">
        <v>185</v>
      </c>
      <c r="L25" s="3" t="s">
        <v>185</v>
      </c>
      <c r="M25" s="3" t="s">
        <v>234</v>
      </c>
      <c r="N25" s="3" t="s">
        <v>198</v>
      </c>
      <c r="O25" s="3" t="s">
        <v>253</v>
      </c>
      <c r="P25" s="3"/>
      <c r="Q25" s="3"/>
      <c r="R25" s="3"/>
      <c r="S25" s="3"/>
      <c r="T25" s="3"/>
      <c r="U25" s="3"/>
      <c r="V25" s="3" t="s">
        <v>110</v>
      </c>
      <c r="W25" s="3" t="s">
        <v>173</v>
      </c>
    </row>
    <row r="26" spans="1:23" x14ac:dyDescent="0.3">
      <c r="A26" s="2">
        <v>25</v>
      </c>
      <c r="B26" s="2">
        <v>24</v>
      </c>
      <c r="C26" s="2">
        <f t="shared" si="0"/>
        <v>-1</v>
      </c>
      <c r="D26" s="3" t="s">
        <v>236</v>
      </c>
      <c r="E26" s="2">
        <v>158</v>
      </c>
      <c r="F26" s="3"/>
      <c r="G26" s="3" t="s">
        <v>237</v>
      </c>
      <c r="H26" s="3" t="s">
        <v>238</v>
      </c>
      <c r="I26" s="3" t="s">
        <v>239</v>
      </c>
      <c r="J26" s="3" t="s">
        <v>240</v>
      </c>
      <c r="K26" s="3" t="s">
        <v>241</v>
      </c>
      <c r="L26" s="3" t="s">
        <v>118</v>
      </c>
      <c r="M26" s="3" t="s">
        <v>101</v>
      </c>
      <c r="N26" s="3" t="s">
        <v>242</v>
      </c>
      <c r="O26" s="3" t="s">
        <v>243</v>
      </c>
      <c r="P26" s="3" t="s">
        <v>244</v>
      </c>
      <c r="Q26" s="3" t="s">
        <v>59</v>
      </c>
      <c r="R26" s="3" t="s">
        <v>245</v>
      </c>
      <c r="S26" s="3" t="s">
        <v>246</v>
      </c>
      <c r="T26" s="3" t="s">
        <v>247</v>
      </c>
      <c r="U26" s="3" t="s">
        <v>248</v>
      </c>
      <c r="V26" s="3" t="s">
        <v>249</v>
      </c>
      <c r="W26" s="3" t="s">
        <v>210</v>
      </c>
    </row>
    <row r="27" spans="1:23" x14ac:dyDescent="0.3">
      <c r="A27" s="2">
        <v>26</v>
      </c>
      <c r="B27" s="2">
        <v>26</v>
      </c>
      <c r="C27" s="2">
        <f t="shared" si="0"/>
        <v>0</v>
      </c>
      <c r="D27" s="3" t="s">
        <v>254</v>
      </c>
      <c r="E27" s="2">
        <v>131</v>
      </c>
      <c r="F27" s="3" t="s">
        <v>255</v>
      </c>
      <c r="G27" s="3" t="s">
        <v>256</v>
      </c>
      <c r="H27" s="3" t="s">
        <v>257</v>
      </c>
      <c r="I27" s="3" t="s">
        <v>258</v>
      </c>
      <c r="J27" s="3" t="s">
        <v>259</v>
      </c>
      <c r="K27" s="3" t="s">
        <v>78</v>
      </c>
      <c r="L27" s="3" t="s">
        <v>173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3">
      <c r="A28" s="2">
        <v>27</v>
      </c>
      <c r="B28" s="2">
        <v>27</v>
      </c>
      <c r="C28" s="2">
        <f t="shared" si="0"/>
        <v>0</v>
      </c>
      <c r="D28" s="3" t="s">
        <v>260</v>
      </c>
      <c r="E28" s="2">
        <v>130</v>
      </c>
      <c r="F28" s="3"/>
      <c r="G28" s="3"/>
      <c r="H28" s="3" t="s">
        <v>261</v>
      </c>
      <c r="I28" s="3" t="s">
        <v>262</v>
      </c>
      <c r="J28" s="3" t="s">
        <v>263</v>
      </c>
      <c r="K28" s="3" t="s">
        <v>126</v>
      </c>
      <c r="L28" s="3" t="s">
        <v>217</v>
      </c>
      <c r="M28" s="3" t="s">
        <v>245</v>
      </c>
      <c r="N28" s="3" t="s">
        <v>181</v>
      </c>
      <c r="O28" s="3" t="s">
        <v>264</v>
      </c>
      <c r="P28" s="3" t="s">
        <v>265</v>
      </c>
      <c r="Q28" s="3" t="s">
        <v>231</v>
      </c>
      <c r="R28" s="3"/>
      <c r="S28" s="3"/>
      <c r="T28" s="3"/>
      <c r="U28" s="3"/>
      <c r="V28" s="3"/>
      <c r="W28" s="3"/>
    </row>
    <row r="29" spans="1:23" x14ac:dyDescent="0.3">
      <c r="A29" s="2">
        <v>28</v>
      </c>
      <c r="B29" s="2">
        <v>28</v>
      </c>
      <c r="C29" s="2">
        <f t="shared" si="0"/>
        <v>0</v>
      </c>
      <c r="D29" s="3" t="s">
        <v>266</v>
      </c>
      <c r="E29" s="2">
        <v>129</v>
      </c>
      <c r="F29" s="3" t="s">
        <v>267</v>
      </c>
      <c r="G29" s="3" t="s">
        <v>268</v>
      </c>
      <c r="H29" s="3" t="s">
        <v>269</v>
      </c>
      <c r="I29" s="3" t="s">
        <v>270</v>
      </c>
      <c r="J29" s="3" t="s">
        <v>271</v>
      </c>
      <c r="K29" s="3" t="s">
        <v>217</v>
      </c>
      <c r="L29" s="3" t="s">
        <v>241</v>
      </c>
      <c r="M29" s="3" t="s">
        <v>272</v>
      </c>
      <c r="N29" s="3" t="s">
        <v>273</v>
      </c>
      <c r="O29" s="3" t="s">
        <v>274</v>
      </c>
      <c r="P29" s="3" t="s">
        <v>275</v>
      </c>
      <c r="Q29" s="3" t="s">
        <v>276</v>
      </c>
      <c r="R29" s="3" t="s">
        <v>169</v>
      </c>
      <c r="S29" s="3" t="s">
        <v>185</v>
      </c>
      <c r="T29" s="3" t="s">
        <v>277</v>
      </c>
      <c r="U29" s="3" t="s">
        <v>278</v>
      </c>
      <c r="V29" s="3"/>
      <c r="W29" s="3"/>
    </row>
    <row r="30" spans="1:23" x14ac:dyDescent="0.3">
      <c r="A30" s="2">
        <v>29</v>
      </c>
      <c r="B30" s="2">
        <v>30</v>
      </c>
      <c r="C30" s="2">
        <f t="shared" si="0"/>
        <v>1</v>
      </c>
      <c r="D30" s="3" t="s">
        <v>414</v>
      </c>
      <c r="E30" s="2">
        <v>117</v>
      </c>
      <c r="F30" s="3"/>
      <c r="G30" s="3"/>
      <c r="H30" s="3" t="s">
        <v>290</v>
      </c>
      <c r="I30" s="3" t="s">
        <v>291</v>
      </c>
      <c r="J30" s="3"/>
      <c r="K30" s="3" t="s">
        <v>246</v>
      </c>
      <c r="L30" s="3" t="s">
        <v>292</v>
      </c>
      <c r="M30" s="3" t="s">
        <v>293</v>
      </c>
      <c r="N30" s="3" t="s">
        <v>294</v>
      </c>
      <c r="O30" s="3" t="s">
        <v>295</v>
      </c>
      <c r="P30" s="3" t="s">
        <v>296</v>
      </c>
      <c r="Q30" s="3" t="s">
        <v>287</v>
      </c>
      <c r="R30" s="3" t="s">
        <v>211</v>
      </c>
      <c r="S30" s="3" t="s">
        <v>217</v>
      </c>
      <c r="T30" s="3" t="s">
        <v>216</v>
      </c>
      <c r="U30" s="3" t="s">
        <v>199</v>
      </c>
      <c r="V30" s="3" t="s">
        <v>241</v>
      </c>
      <c r="W30" s="3" t="s">
        <v>185</v>
      </c>
    </row>
    <row r="31" spans="1:23" x14ac:dyDescent="0.3">
      <c r="A31" s="2">
        <v>30</v>
      </c>
      <c r="B31" s="2">
        <v>29</v>
      </c>
      <c r="C31" s="2">
        <f t="shared" si="0"/>
        <v>-1</v>
      </c>
      <c r="D31" s="3" t="s">
        <v>279</v>
      </c>
      <c r="E31" s="2">
        <v>110</v>
      </c>
      <c r="F31" s="3" t="s">
        <v>280</v>
      </c>
      <c r="G31" s="3" t="s">
        <v>281</v>
      </c>
      <c r="H31" s="3" t="s">
        <v>282</v>
      </c>
      <c r="I31" s="3" t="s">
        <v>283</v>
      </c>
      <c r="J31" s="3" t="s">
        <v>284</v>
      </c>
      <c r="K31" s="3" t="s">
        <v>249</v>
      </c>
      <c r="L31" s="3" t="s">
        <v>285</v>
      </c>
      <c r="M31" s="3" t="s">
        <v>286</v>
      </c>
      <c r="N31" s="3" t="s">
        <v>287</v>
      </c>
      <c r="O31" s="3" t="s">
        <v>288</v>
      </c>
      <c r="P31" s="3" t="s">
        <v>289</v>
      </c>
      <c r="Q31" s="3" t="s">
        <v>178</v>
      </c>
      <c r="R31" s="3"/>
      <c r="S31" s="3"/>
      <c r="T31" s="3"/>
      <c r="U31" s="3"/>
      <c r="V31" s="3"/>
      <c r="W31" s="3"/>
    </row>
    <row r="32" spans="1:23" x14ac:dyDescent="0.3">
      <c r="A32" s="2">
        <v>31</v>
      </c>
      <c r="B32" s="2">
        <v>31</v>
      </c>
      <c r="C32" s="2">
        <f t="shared" si="0"/>
        <v>0</v>
      </c>
      <c r="D32" s="3" t="s">
        <v>297</v>
      </c>
      <c r="E32" s="2">
        <v>101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 t="s">
        <v>206</v>
      </c>
      <c r="R32" s="3" t="s">
        <v>111</v>
      </c>
      <c r="S32" s="3" t="s">
        <v>126</v>
      </c>
      <c r="T32" s="3" t="s">
        <v>79</v>
      </c>
      <c r="U32" s="3" t="s">
        <v>102</v>
      </c>
      <c r="V32" s="3"/>
      <c r="W32" s="3"/>
    </row>
    <row r="33" spans="1:23" x14ac:dyDescent="0.3">
      <c r="A33" s="2">
        <v>32</v>
      </c>
      <c r="B33" s="2">
        <v>32</v>
      </c>
      <c r="C33" s="2">
        <f t="shared" si="0"/>
        <v>0</v>
      </c>
      <c r="D33" s="3" t="s">
        <v>298</v>
      </c>
      <c r="E33" s="2">
        <v>99</v>
      </c>
      <c r="F33" s="3"/>
      <c r="G33" s="3" t="s">
        <v>299</v>
      </c>
      <c r="H33" s="3" t="s">
        <v>300</v>
      </c>
      <c r="I33" s="3" t="s">
        <v>301</v>
      </c>
      <c r="J33" s="3" t="s">
        <v>302</v>
      </c>
      <c r="K33" s="3" t="s">
        <v>303</v>
      </c>
      <c r="L33" s="3" t="s">
        <v>235</v>
      </c>
      <c r="M33" s="3" t="s">
        <v>304</v>
      </c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3">
      <c r="A34" s="2">
        <v>33</v>
      </c>
      <c r="B34" s="2">
        <v>35</v>
      </c>
      <c r="C34" s="2">
        <f t="shared" si="0"/>
        <v>2</v>
      </c>
      <c r="D34" s="3" t="s">
        <v>316</v>
      </c>
      <c r="E34" s="2">
        <v>98</v>
      </c>
      <c r="F34" s="3"/>
      <c r="G34" s="3"/>
      <c r="H34" s="3"/>
      <c r="I34" s="3"/>
      <c r="J34" s="3"/>
      <c r="K34" s="3"/>
      <c r="L34" s="3"/>
      <c r="M34" s="3"/>
      <c r="N34" s="3" t="s">
        <v>276</v>
      </c>
      <c r="O34" s="3" t="s">
        <v>317</v>
      </c>
      <c r="P34" s="3" t="s">
        <v>318</v>
      </c>
      <c r="Q34" s="3" t="s">
        <v>319</v>
      </c>
      <c r="R34" s="3" t="s">
        <v>320</v>
      </c>
      <c r="S34" s="3" t="s">
        <v>321</v>
      </c>
      <c r="T34" s="3" t="s">
        <v>248</v>
      </c>
      <c r="U34" s="3" t="s">
        <v>322</v>
      </c>
      <c r="V34" s="3" t="s">
        <v>210</v>
      </c>
      <c r="W34" s="3" t="s">
        <v>183</v>
      </c>
    </row>
    <row r="35" spans="1:23" x14ac:dyDescent="0.3">
      <c r="A35" s="2">
        <v>34</v>
      </c>
      <c r="B35" s="2">
        <v>33</v>
      </c>
      <c r="C35" s="2">
        <f t="shared" si="0"/>
        <v>-1</v>
      </c>
      <c r="D35" s="3" t="s">
        <v>305</v>
      </c>
      <c r="E35" s="2">
        <v>93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306</v>
      </c>
      <c r="Q35" s="3" t="s">
        <v>195</v>
      </c>
      <c r="R35" s="3" t="s">
        <v>230</v>
      </c>
      <c r="S35" s="3" t="s">
        <v>41</v>
      </c>
      <c r="T35" s="3" t="s">
        <v>103</v>
      </c>
      <c r="U35" s="3"/>
      <c r="V35" s="3"/>
      <c r="W35" s="3"/>
    </row>
    <row r="36" spans="1:23" x14ac:dyDescent="0.3">
      <c r="A36" s="2">
        <v>35</v>
      </c>
      <c r="B36" s="2">
        <v>41</v>
      </c>
      <c r="C36" s="2">
        <f t="shared" si="0"/>
        <v>6</v>
      </c>
      <c r="D36" s="3" t="s">
        <v>342</v>
      </c>
      <c r="E36" s="2">
        <v>92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 t="s">
        <v>193</v>
      </c>
      <c r="T36" s="3" t="s">
        <v>343</v>
      </c>
      <c r="U36" s="3" t="s">
        <v>324</v>
      </c>
      <c r="V36" s="3" t="s">
        <v>173</v>
      </c>
      <c r="W36" s="3" t="s">
        <v>33</v>
      </c>
    </row>
    <row r="37" spans="1:23" x14ac:dyDescent="0.3">
      <c r="A37" s="2">
        <v>36</v>
      </c>
      <c r="B37" s="2">
        <v>34</v>
      </c>
      <c r="C37" s="2">
        <f t="shared" si="0"/>
        <v>-2</v>
      </c>
      <c r="D37" s="3" t="s">
        <v>307</v>
      </c>
      <c r="E37" s="2">
        <v>91</v>
      </c>
      <c r="F37" s="3" t="s">
        <v>308</v>
      </c>
      <c r="G37" s="3" t="s">
        <v>309</v>
      </c>
      <c r="H37" s="3"/>
      <c r="I37" s="3"/>
      <c r="J37" s="3" t="s">
        <v>310</v>
      </c>
      <c r="K37" s="3" t="s">
        <v>168</v>
      </c>
      <c r="L37" s="3" t="s">
        <v>246</v>
      </c>
      <c r="M37" s="3" t="s">
        <v>311</v>
      </c>
      <c r="N37" s="3" t="s">
        <v>312</v>
      </c>
      <c r="O37" s="3" t="s">
        <v>313</v>
      </c>
      <c r="P37" s="3" t="s">
        <v>314</v>
      </c>
      <c r="Q37" s="3" t="s">
        <v>242</v>
      </c>
      <c r="R37" s="3" t="s">
        <v>304</v>
      </c>
      <c r="S37" s="3" t="s">
        <v>241</v>
      </c>
      <c r="T37" s="3" t="s">
        <v>278</v>
      </c>
      <c r="U37" s="3" t="s">
        <v>315</v>
      </c>
      <c r="V37" s="3" t="s">
        <v>168</v>
      </c>
      <c r="W37" s="3" t="s">
        <v>303</v>
      </c>
    </row>
    <row r="38" spans="1:23" x14ac:dyDescent="0.3">
      <c r="A38" s="2">
        <v>37</v>
      </c>
      <c r="B38" s="2">
        <v>36</v>
      </c>
      <c r="C38" s="2">
        <f t="shared" si="0"/>
        <v>-1</v>
      </c>
      <c r="D38" s="3" t="s">
        <v>323</v>
      </c>
      <c r="E38" s="2">
        <v>91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177</v>
      </c>
      <c r="S38" s="3" t="s">
        <v>118</v>
      </c>
      <c r="T38" s="3" t="s">
        <v>324</v>
      </c>
      <c r="U38" s="3" t="s">
        <v>325</v>
      </c>
      <c r="V38" s="3" t="s">
        <v>95</v>
      </c>
      <c r="W38" s="3" t="s">
        <v>217</v>
      </c>
    </row>
    <row r="39" spans="1:23" x14ac:dyDescent="0.3">
      <c r="A39" s="2">
        <v>38</v>
      </c>
      <c r="B39" s="2">
        <v>40</v>
      </c>
      <c r="C39" s="2">
        <f t="shared" si="0"/>
        <v>2</v>
      </c>
      <c r="D39" s="3" t="s">
        <v>413</v>
      </c>
      <c r="E39" s="2">
        <v>85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340</v>
      </c>
      <c r="Q39" s="3" t="s">
        <v>170</v>
      </c>
      <c r="R39" s="3" t="s">
        <v>286</v>
      </c>
      <c r="S39" s="3" t="s">
        <v>57</v>
      </c>
      <c r="T39" s="3" t="s">
        <v>341</v>
      </c>
      <c r="U39" s="3" t="s">
        <v>277</v>
      </c>
      <c r="V39" s="3" t="s">
        <v>321</v>
      </c>
      <c r="W39" s="3" t="s">
        <v>235</v>
      </c>
    </row>
    <row r="40" spans="1:23" x14ac:dyDescent="0.3">
      <c r="A40" s="2">
        <v>39</v>
      </c>
      <c r="B40" s="2">
        <v>37</v>
      </c>
      <c r="C40" s="2">
        <f t="shared" si="0"/>
        <v>-2</v>
      </c>
      <c r="D40" s="3" t="s">
        <v>326</v>
      </c>
      <c r="E40" s="2">
        <v>77</v>
      </c>
      <c r="F40" s="3" t="s">
        <v>327</v>
      </c>
      <c r="G40" s="3" t="s">
        <v>328</v>
      </c>
      <c r="H40" s="3" t="s">
        <v>329</v>
      </c>
      <c r="I40" s="3" t="s">
        <v>330</v>
      </c>
      <c r="J40" s="3" t="s">
        <v>331</v>
      </c>
      <c r="K40" s="3" t="s">
        <v>235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3">
      <c r="A41" s="2">
        <v>40</v>
      </c>
      <c r="B41" s="2">
        <v>38</v>
      </c>
      <c r="C41" s="2">
        <f t="shared" si="0"/>
        <v>-2</v>
      </c>
      <c r="D41" s="3" t="s">
        <v>332</v>
      </c>
      <c r="E41" s="2">
        <v>71</v>
      </c>
      <c r="F41" s="3"/>
      <c r="G41" s="3"/>
      <c r="H41" s="3"/>
      <c r="I41" s="3"/>
      <c r="J41" s="3"/>
      <c r="K41" s="3"/>
      <c r="L41" s="3"/>
      <c r="M41" s="3"/>
      <c r="N41" s="3"/>
      <c r="O41" s="3" t="s">
        <v>333</v>
      </c>
      <c r="P41" s="3" t="s">
        <v>334</v>
      </c>
      <c r="Q41" s="3" t="s">
        <v>335</v>
      </c>
      <c r="R41" s="3" t="s">
        <v>272</v>
      </c>
      <c r="S41" s="3" t="s">
        <v>210</v>
      </c>
      <c r="T41" s="3" t="s">
        <v>336</v>
      </c>
      <c r="U41" s="3" t="s">
        <v>49</v>
      </c>
      <c r="V41" s="3"/>
      <c r="W41" s="3"/>
    </row>
    <row r="42" spans="1:23" x14ac:dyDescent="0.3">
      <c r="A42" s="2">
        <v>41</v>
      </c>
      <c r="B42" s="2">
        <v>39</v>
      </c>
      <c r="C42" s="2">
        <f t="shared" si="0"/>
        <v>-2</v>
      </c>
      <c r="D42" s="3" t="s">
        <v>337</v>
      </c>
      <c r="E42" s="2">
        <v>71</v>
      </c>
      <c r="F42" s="3"/>
      <c r="G42" s="3"/>
      <c r="H42" s="3"/>
      <c r="I42" s="3" t="s">
        <v>338</v>
      </c>
      <c r="J42" s="3" t="s">
        <v>339</v>
      </c>
      <c r="K42" s="3" t="s">
        <v>183</v>
      </c>
      <c r="L42" s="3" t="s">
        <v>41</v>
      </c>
      <c r="M42" s="3"/>
      <c r="N42" s="3"/>
      <c r="O42" s="3"/>
      <c r="P42" s="3"/>
      <c r="Q42" s="3" t="s">
        <v>294</v>
      </c>
      <c r="R42" s="3"/>
      <c r="S42" s="3"/>
      <c r="T42" s="3"/>
      <c r="U42" s="3"/>
      <c r="V42" s="3"/>
      <c r="W42" s="3"/>
    </row>
    <row r="43" spans="1:23" x14ac:dyDescent="0.3">
      <c r="A43" s="2">
        <v>42</v>
      </c>
      <c r="B43" s="2">
        <v>42</v>
      </c>
      <c r="C43" s="2">
        <f t="shared" si="0"/>
        <v>0</v>
      </c>
      <c r="D43" s="3" t="s">
        <v>344</v>
      </c>
      <c r="E43" s="2">
        <v>63</v>
      </c>
      <c r="F43" s="3"/>
      <c r="G43" s="3"/>
      <c r="H43" s="3"/>
      <c r="I43" s="3"/>
      <c r="J43" s="3"/>
      <c r="K43" s="3"/>
      <c r="L43" s="3"/>
      <c r="M43" s="3"/>
      <c r="N43" s="3" t="s">
        <v>115</v>
      </c>
      <c r="O43" s="3" t="s">
        <v>345</v>
      </c>
      <c r="P43" s="3"/>
      <c r="Q43" s="3"/>
      <c r="R43" s="3"/>
      <c r="S43" s="3"/>
      <c r="T43" s="3"/>
      <c r="U43" s="3"/>
      <c r="V43" s="3"/>
      <c r="W43" s="3"/>
    </row>
    <row r="44" spans="1:23" x14ac:dyDescent="0.3">
      <c r="A44" s="2">
        <v>43</v>
      </c>
      <c r="B44" s="2">
        <v>47</v>
      </c>
      <c r="C44" s="2">
        <f t="shared" si="0"/>
        <v>4</v>
      </c>
      <c r="D44" s="3" t="s">
        <v>355</v>
      </c>
      <c r="E44" s="2">
        <v>58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 t="s">
        <v>356</v>
      </c>
      <c r="U44" s="3" t="s">
        <v>343</v>
      </c>
      <c r="V44" s="3" t="s">
        <v>126</v>
      </c>
      <c r="W44" s="3" t="s">
        <v>95</v>
      </c>
    </row>
    <row r="45" spans="1:23" x14ac:dyDescent="0.3">
      <c r="A45" s="2">
        <v>44</v>
      </c>
      <c r="B45" s="2">
        <v>43</v>
      </c>
      <c r="C45" s="2">
        <f t="shared" si="0"/>
        <v>-1</v>
      </c>
      <c r="D45" s="3" t="s">
        <v>346</v>
      </c>
      <c r="E45" s="2">
        <v>57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 t="s">
        <v>347</v>
      </c>
      <c r="R45" s="3" t="s">
        <v>348</v>
      </c>
      <c r="S45" s="3" t="s">
        <v>349</v>
      </c>
      <c r="T45" s="3" t="s">
        <v>322</v>
      </c>
      <c r="U45" s="3" t="s">
        <v>336</v>
      </c>
      <c r="V45" s="3" t="s">
        <v>183</v>
      </c>
      <c r="W45" s="3"/>
    </row>
    <row r="46" spans="1:23" x14ac:dyDescent="0.3">
      <c r="A46" s="2">
        <v>45</v>
      </c>
      <c r="B46" s="2">
        <v>44</v>
      </c>
      <c r="C46" s="2">
        <f t="shared" si="0"/>
        <v>-1</v>
      </c>
      <c r="D46" s="3" t="s">
        <v>350</v>
      </c>
      <c r="E46" s="2">
        <v>54</v>
      </c>
      <c r="F46" s="3"/>
      <c r="G46" s="3"/>
      <c r="H46" s="3"/>
      <c r="I46" s="3"/>
      <c r="J46" s="3"/>
      <c r="K46" s="3" t="s">
        <v>321</v>
      </c>
      <c r="L46" s="3" t="s">
        <v>249</v>
      </c>
      <c r="M46" s="3"/>
      <c r="N46" s="3"/>
      <c r="O46" s="3"/>
      <c r="P46" s="3" t="s">
        <v>351</v>
      </c>
      <c r="Q46" s="3" t="s">
        <v>97</v>
      </c>
      <c r="R46" s="3" t="s">
        <v>58</v>
      </c>
      <c r="S46" s="3"/>
      <c r="T46" s="3"/>
      <c r="U46" s="3"/>
      <c r="V46" s="3"/>
      <c r="W46" s="3"/>
    </row>
    <row r="47" spans="1:23" x14ac:dyDescent="0.3">
      <c r="A47" s="2">
        <v>46</v>
      </c>
      <c r="B47" s="2">
        <v>51</v>
      </c>
      <c r="C47" s="2">
        <f t="shared" si="0"/>
        <v>5</v>
      </c>
      <c r="D47" s="3" t="s">
        <v>365</v>
      </c>
      <c r="E47" s="2">
        <v>50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 t="s">
        <v>149</v>
      </c>
      <c r="W47" s="3" t="s">
        <v>149</v>
      </c>
    </row>
    <row r="48" spans="1:23" x14ac:dyDescent="0.3">
      <c r="A48" s="2">
        <v>47</v>
      </c>
      <c r="B48" s="2">
        <v>45</v>
      </c>
      <c r="C48" s="2">
        <f t="shared" si="0"/>
        <v>-2</v>
      </c>
      <c r="D48" s="3" t="s">
        <v>352</v>
      </c>
      <c r="E48" s="2">
        <v>44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 t="s">
        <v>303</v>
      </c>
      <c r="T48" s="3" t="s">
        <v>325</v>
      </c>
      <c r="U48" s="3" t="s">
        <v>116</v>
      </c>
      <c r="V48" s="3"/>
      <c r="W48" s="3"/>
    </row>
    <row r="49" spans="1:23" x14ac:dyDescent="0.3">
      <c r="A49" s="2">
        <v>48</v>
      </c>
      <c r="B49" s="2">
        <v>46</v>
      </c>
      <c r="C49" s="2">
        <f t="shared" si="0"/>
        <v>-2</v>
      </c>
      <c r="D49" s="3" t="s">
        <v>353</v>
      </c>
      <c r="E49" s="2">
        <v>41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 t="s">
        <v>354</v>
      </c>
      <c r="Q49" s="3" t="s">
        <v>112</v>
      </c>
      <c r="R49" s="3"/>
      <c r="S49" s="3"/>
      <c r="T49" s="3"/>
      <c r="U49" s="3"/>
      <c r="V49" s="3"/>
      <c r="W49" s="3"/>
    </row>
    <row r="50" spans="1:23" x14ac:dyDescent="0.3">
      <c r="A50" s="2">
        <v>49</v>
      </c>
      <c r="B50" s="2">
        <v>48</v>
      </c>
      <c r="C50" s="2">
        <f t="shared" si="0"/>
        <v>-1</v>
      </c>
      <c r="D50" s="3" t="s">
        <v>357</v>
      </c>
      <c r="E50" s="2">
        <v>37</v>
      </c>
      <c r="F50" s="3"/>
      <c r="G50" s="3"/>
      <c r="H50" s="3"/>
      <c r="I50" s="3"/>
      <c r="J50" s="3"/>
      <c r="K50" s="3" t="s">
        <v>285</v>
      </c>
      <c r="L50" s="3" t="s">
        <v>303</v>
      </c>
      <c r="M50" s="3" t="s">
        <v>320</v>
      </c>
      <c r="N50" s="3" t="s">
        <v>319</v>
      </c>
      <c r="O50" s="3" t="s">
        <v>358</v>
      </c>
      <c r="P50" s="3" t="s">
        <v>359</v>
      </c>
      <c r="Q50" s="3"/>
      <c r="R50" s="3"/>
      <c r="S50" s="3"/>
      <c r="T50" s="3"/>
      <c r="U50" s="3"/>
      <c r="V50" s="3"/>
      <c r="W50" s="3"/>
    </row>
    <row r="51" spans="1:23" x14ac:dyDescent="0.3">
      <c r="A51" s="2">
        <v>50</v>
      </c>
      <c r="B51" s="2">
        <v>49</v>
      </c>
      <c r="C51" s="2">
        <f t="shared" si="0"/>
        <v>-1</v>
      </c>
      <c r="D51" s="3" t="s">
        <v>360</v>
      </c>
      <c r="E51" s="2">
        <v>31</v>
      </c>
      <c r="F51" s="3"/>
      <c r="G51" s="3"/>
      <c r="H51" s="3"/>
      <c r="I51" s="3"/>
      <c r="J51" s="3"/>
      <c r="K51" s="3"/>
      <c r="L51" s="3" t="s">
        <v>321</v>
      </c>
      <c r="M51" s="3" t="s">
        <v>182</v>
      </c>
      <c r="N51" s="3" t="s">
        <v>335</v>
      </c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3">
      <c r="A52" s="2">
        <v>51</v>
      </c>
      <c r="B52" s="2">
        <v>50</v>
      </c>
      <c r="C52" s="2">
        <f t="shared" si="0"/>
        <v>-1</v>
      </c>
      <c r="D52" s="3" t="s">
        <v>361</v>
      </c>
      <c r="E52" s="2">
        <v>30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 t="s">
        <v>362</v>
      </c>
      <c r="Q52" s="3" t="s">
        <v>273</v>
      </c>
      <c r="R52" s="3" t="s">
        <v>139</v>
      </c>
      <c r="S52" s="3" t="s">
        <v>249</v>
      </c>
      <c r="T52" s="3" t="s">
        <v>363</v>
      </c>
      <c r="U52" s="3" t="s">
        <v>364</v>
      </c>
      <c r="V52" s="3" t="s">
        <v>246</v>
      </c>
      <c r="W52" s="3" t="s">
        <v>292</v>
      </c>
    </row>
    <row r="53" spans="1:23" x14ac:dyDescent="0.3">
      <c r="A53" s="2">
        <v>52</v>
      </c>
      <c r="B53" s="2">
        <v>54</v>
      </c>
      <c r="C53" s="2">
        <f t="shared" si="0"/>
        <v>2</v>
      </c>
      <c r="D53" s="3" t="s">
        <v>370</v>
      </c>
      <c r="E53" s="2">
        <v>27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 t="s">
        <v>285</v>
      </c>
      <c r="T53" s="3" t="s">
        <v>364</v>
      </c>
      <c r="U53" s="3" t="s">
        <v>247</v>
      </c>
      <c r="V53" s="3" t="s">
        <v>285</v>
      </c>
      <c r="W53" s="3" t="s">
        <v>285</v>
      </c>
    </row>
    <row r="54" spans="1:23" x14ac:dyDescent="0.3">
      <c r="A54" s="2">
        <v>53</v>
      </c>
      <c r="B54" s="2">
        <v>52</v>
      </c>
      <c r="C54" s="2">
        <f t="shared" si="0"/>
        <v>-1</v>
      </c>
      <c r="D54" s="3" t="s">
        <v>366</v>
      </c>
      <c r="E54" s="2">
        <v>24</v>
      </c>
      <c r="F54" s="3"/>
      <c r="G54" s="3"/>
      <c r="H54" s="3"/>
      <c r="I54" s="3"/>
      <c r="J54" s="3"/>
      <c r="K54" s="3"/>
      <c r="L54" s="3"/>
      <c r="M54" s="3"/>
      <c r="N54" s="3" t="s">
        <v>347</v>
      </c>
      <c r="O54" s="3" t="s">
        <v>367</v>
      </c>
      <c r="P54" s="3"/>
      <c r="Q54" s="3"/>
      <c r="R54" s="3"/>
      <c r="S54" s="3"/>
      <c r="T54" s="3"/>
      <c r="U54" s="3"/>
      <c r="V54" s="3"/>
      <c r="W54" s="3"/>
    </row>
    <row r="55" spans="1:23" x14ac:dyDescent="0.3">
      <c r="A55" s="2">
        <v>54</v>
      </c>
      <c r="B55" s="2">
        <v>53</v>
      </c>
      <c r="C55" s="2">
        <f t="shared" si="0"/>
        <v>-1</v>
      </c>
      <c r="D55" s="3" t="s">
        <v>368</v>
      </c>
      <c r="E55" s="2">
        <v>24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 t="s">
        <v>369</v>
      </c>
      <c r="U55" s="3" t="s">
        <v>341</v>
      </c>
      <c r="V55" s="3" t="s">
        <v>303</v>
      </c>
      <c r="W55" s="3"/>
    </row>
    <row r="56" spans="1:23" x14ac:dyDescent="0.3">
      <c r="A56" s="2">
        <v>55</v>
      </c>
      <c r="B56" s="3"/>
      <c r="C56" s="2"/>
      <c r="D56" s="3" t="s">
        <v>409</v>
      </c>
      <c r="E56" s="2">
        <v>22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 t="s">
        <v>110</v>
      </c>
    </row>
    <row r="57" spans="1:23" x14ac:dyDescent="0.3">
      <c r="A57" s="2">
        <v>56</v>
      </c>
      <c r="B57" s="3"/>
      <c r="C57" s="2"/>
      <c r="D57" s="3" t="s">
        <v>410</v>
      </c>
      <c r="E57" s="2">
        <v>21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 t="s">
        <v>126</v>
      </c>
    </row>
    <row r="58" spans="1:23" x14ac:dyDescent="0.3">
      <c r="A58" s="2">
        <v>57</v>
      </c>
      <c r="B58" s="3"/>
      <c r="C58" s="2"/>
      <c r="D58" s="3" t="s">
        <v>411</v>
      </c>
      <c r="E58" s="2">
        <v>17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 t="s">
        <v>94</v>
      </c>
    </row>
    <row r="59" spans="1:23" x14ac:dyDescent="0.3">
      <c r="A59" s="2">
        <v>58</v>
      </c>
      <c r="B59" s="2">
        <v>55</v>
      </c>
      <c r="C59" s="2">
        <f t="shared" si="0"/>
        <v>-3</v>
      </c>
      <c r="D59" s="3" t="s">
        <v>371</v>
      </c>
      <c r="E59" s="2">
        <v>16</v>
      </c>
      <c r="F59" s="3"/>
      <c r="G59" s="3"/>
      <c r="H59" s="3"/>
      <c r="I59" s="3"/>
      <c r="J59" s="3"/>
      <c r="K59" s="3" t="s">
        <v>118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3">
      <c r="A60" s="2">
        <v>59</v>
      </c>
      <c r="B60" s="2">
        <v>56</v>
      </c>
      <c r="C60" s="2">
        <f t="shared" si="0"/>
        <v>-3</v>
      </c>
      <c r="D60" s="3" t="s">
        <v>372</v>
      </c>
      <c r="E60" s="2">
        <v>16</v>
      </c>
      <c r="F60" s="3"/>
      <c r="G60" s="3"/>
      <c r="H60" s="3" t="s">
        <v>373</v>
      </c>
      <c r="I60" s="3" t="s">
        <v>374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">
      <c r="A61" s="2">
        <v>60</v>
      </c>
      <c r="B61" s="2">
        <v>58</v>
      </c>
      <c r="C61" s="2">
        <f t="shared" si="0"/>
        <v>-2</v>
      </c>
      <c r="D61" s="3" t="s">
        <v>376</v>
      </c>
      <c r="E61" s="2">
        <v>16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 t="s">
        <v>377</v>
      </c>
      <c r="R61" s="3" t="s">
        <v>293</v>
      </c>
      <c r="S61" s="3" t="s">
        <v>292</v>
      </c>
      <c r="T61" s="3" t="s">
        <v>315</v>
      </c>
      <c r="U61" s="3" t="s">
        <v>378</v>
      </c>
      <c r="V61" s="3" t="s">
        <v>292</v>
      </c>
      <c r="W61" s="3" t="s">
        <v>349</v>
      </c>
    </row>
    <row r="62" spans="1:23" x14ac:dyDescent="0.3">
      <c r="A62" s="2">
        <v>61</v>
      </c>
      <c r="B62" s="2">
        <v>60</v>
      </c>
      <c r="C62" s="2">
        <f t="shared" si="0"/>
        <v>-1</v>
      </c>
      <c r="D62" s="3" t="s">
        <v>382</v>
      </c>
      <c r="E62" s="2">
        <v>16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 t="s">
        <v>369</v>
      </c>
      <c r="V62" s="3" t="s">
        <v>193</v>
      </c>
      <c r="W62" s="3" t="s">
        <v>168</v>
      </c>
    </row>
    <row r="63" spans="1:23" x14ac:dyDescent="0.3">
      <c r="A63" s="2">
        <v>62</v>
      </c>
      <c r="B63" s="3"/>
      <c r="C63" s="2"/>
      <c r="D63" s="3" t="s">
        <v>412</v>
      </c>
      <c r="E63" s="2">
        <v>16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 t="s">
        <v>118</v>
      </c>
    </row>
    <row r="64" spans="1:23" x14ac:dyDescent="0.3">
      <c r="A64" s="2">
        <v>63</v>
      </c>
      <c r="B64" s="2">
        <v>57</v>
      </c>
      <c r="C64" s="2">
        <f t="shared" si="0"/>
        <v>-6</v>
      </c>
      <c r="D64" s="3" t="s">
        <v>375</v>
      </c>
      <c r="E64" s="2">
        <v>15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 t="s">
        <v>57</v>
      </c>
      <c r="W64" s="3"/>
    </row>
    <row r="65" spans="1:23" x14ac:dyDescent="0.3">
      <c r="A65" s="2">
        <v>64</v>
      </c>
      <c r="B65" s="2">
        <v>59</v>
      </c>
      <c r="C65" s="2">
        <f t="shared" si="0"/>
        <v>-5</v>
      </c>
      <c r="D65" s="3" t="s">
        <v>379</v>
      </c>
      <c r="E65" s="2">
        <v>12</v>
      </c>
      <c r="F65" s="3"/>
      <c r="G65" s="3"/>
      <c r="H65" s="3" t="s">
        <v>380</v>
      </c>
      <c r="I65" s="3" t="s">
        <v>381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3">
      <c r="A66" s="2">
        <v>65</v>
      </c>
      <c r="B66" s="2">
        <v>61</v>
      </c>
      <c r="C66" s="2">
        <f t="shared" si="0"/>
        <v>-4</v>
      </c>
      <c r="D66" s="3" t="s">
        <v>383</v>
      </c>
      <c r="E66" s="2">
        <v>11</v>
      </c>
      <c r="F66" s="3" t="s">
        <v>384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">
      <c r="A67" s="2">
        <v>66</v>
      </c>
      <c r="B67" s="2">
        <v>62</v>
      </c>
      <c r="C67" s="2">
        <f t="shared" ref="C67:C82" si="1">SUM(B67-A67)</f>
        <v>-4</v>
      </c>
      <c r="D67" s="3" t="s">
        <v>385</v>
      </c>
      <c r="E67" s="2">
        <v>10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 t="s">
        <v>312</v>
      </c>
      <c r="R67" s="3" t="s">
        <v>311</v>
      </c>
      <c r="S67" s="3" t="s">
        <v>168</v>
      </c>
      <c r="T67" s="3" t="s">
        <v>378</v>
      </c>
      <c r="U67" s="3"/>
      <c r="V67" s="3"/>
      <c r="W67" s="3"/>
    </row>
    <row r="68" spans="1:23" x14ac:dyDescent="0.3">
      <c r="A68" s="2">
        <v>67</v>
      </c>
      <c r="B68" s="2">
        <v>63</v>
      </c>
      <c r="C68" s="2">
        <f t="shared" si="1"/>
        <v>-4</v>
      </c>
      <c r="D68" s="3" t="s">
        <v>386</v>
      </c>
      <c r="E68" s="2">
        <v>9</v>
      </c>
      <c r="F68" s="3"/>
      <c r="G68" s="3"/>
      <c r="H68" s="3"/>
      <c r="I68" s="3"/>
      <c r="J68" s="3"/>
      <c r="K68" s="3"/>
      <c r="L68" s="3"/>
      <c r="M68" s="3"/>
      <c r="N68" s="3"/>
      <c r="O68" s="3" t="s">
        <v>387</v>
      </c>
      <c r="P68" s="3"/>
      <c r="Q68" s="3"/>
      <c r="R68" s="3"/>
      <c r="S68" s="3"/>
      <c r="T68" s="3"/>
      <c r="U68" s="3"/>
      <c r="V68" s="3"/>
      <c r="W68" s="3"/>
    </row>
    <row r="69" spans="1:23" x14ac:dyDescent="0.3">
      <c r="A69" s="2">
        <v>68</v>
      </c>
      <c r="B69" s="2">
        <v>64</v>
      </c>
      <c r="C69" s="2">
        <f t="shared" si="1"/>
        <v>-4</v>
      </c>
      <c r="D69" s="3" t="s">
        <v>388</v>
      </c>
      <c r="E69" s="2">
        <v>7</v>
      </c>
      <c r="F69" s="3"/>
      <c r="G69" s="3"/>
      <c r="H69" s="3"/>
      <c r="I69" s="3"/>
      <c r="J69" s="3"/>
      <c r="K69" s="3"/>
      <c r="L69" s="3"/>
      <c r="M69" s="3"/>
      <c r="N69" s="3" t="s">
        <v>389</v>
      </c>
      <c r="O69" s="3" t="s">
        <v>390</v>
      </c>
      <c r="P69" s="3"/>
      <c r="Q69" s="3"/>
      <c r="R69" s="3"/>
      <c r="S69" s="3"/>
      <c r="T69" s="3"/>
      <c r="U69" s="3"/>
      <c r="V69" s="3"/>
      <c r="W69" s="3"/>
    </row>
    <row r="70" spans="1:23" x14ac:dyDescent="0.3">
      <c r="A70" s="2">
        <v>69</v>
      </c>
      <c r="B70" s="3"/>
      <c r="C70" s="2"/>
      <c r="D70" s="3" t="s">
        <v>415</v>
      </c>
      <c r="E70" s="2">
        <v>7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 t="s">
        <v>321</v>
      </c>
    </row>
    <row r="71" spans="1:23" x14ac:dyDescent="0.3">
      <c r="A71" s="2">
        <v>70</v>
      </c>
      <c r="B71" s="2">
        <v>65</v>
      </c>
      <c r="C71" s="2">
        <f t="shared" si="1"/>
        <v>-5</v>
      </c>
      <c r="D71" s="3" t="s">
        <v>391</v>
      </c>
      <c r="E71" s="2">
        <v>6</v>
      </c>
      <c r="F71" s="3" t="s">
        <v>392</v>
      </c>
      <c r="G71" s="3" t="s">
        <v>393</v>
      </c>
      <c r="H71" s="3"/>
      <c r="I71" s="3"/>
      <c r="J71" s="3"/>
      <c r="K71" s="3"/>
      <c r="L71" s="3" t="s">
        <v>349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3">
      <c r="A72" s="2">
        <v>71</v>
      </c>
      <c r="B72" s="2">
        <v>66</v>
      </c>
      <c r="C72" s="2">
        <f t="shared" si="1"/>
        <v>-5</v>
      </c>
      <c r="D72" s="3" t="s">
        <v>394</v>
      </c>
      <c r="E72" s="2">
        <v>6</v>
      </c>
      <c r="F72" s="3"/>
      <c r="G72" s="3"/>
      <c r="H72" s="3"/>
      <c r="I72" s="3"/>
      <c r="J72" s="3"/>
      <c r="K72" s="3" t="s">
        <v>210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3">
      <c r="A73" s="2">
        <v>72</v>
      </c>
      <c r="B73" s="2">
        <v>67</v>
      </c>
      <c r="C73" s="2">
        <f t="shared" si="1"/>
        <v>-5</v>
      </c>
      <c r="D73" s="3" t="s">
        <v>395</v>
      </c>
      <c r="E73" s="2">
        <v>5</v>
      </c>
      <c r="F73" s="3"/>
      <c r="G73" s="3" t="s">
        <v>396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3">
      <c r="A74" s="2">
        <v>73</v>
      </c>
      <c r="B74" s="2">
        <v>68</v>
      </c>
      <c r="C74" s="2">
        <f t="shared" si="1"/>
        <v>-5</v>
      </c>
      <c r="D74" s="3" t="s">
        <v>397</v>
      </c>
      <c r="E74" s="2">
        <v>4</v>
      </c>
      <c r="F74" s="3"/>
      <c r="G74" s="3"/>
      <c r="H74" s="3"/>
      <c r="I74" s="3"/>
      <c r="J74" s="3"/>
      <c r="K74" s="3"/>
      <c r="L74" s="3"/>
      <c r="M74" s="3"/>
      <c r="N74" s="3" t="s">
        <v>377</v>
      </c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">
      <c r="A75" s="2">
        <v>74</v>
      </c>
      <c r="B75" s="2">
        <v>69</v>
      </c>
      <c r="C75" s="2">
        <f t="shared" si="1"/>
        <v>-5</v>
      </c>
      <c r="D75" s="3" t="s">
        <v>398</v>
      </c>
      <c r="E75" s="2">
        <v>4</v>
      </c>
      <c r="F75" s="3"/>
      <c r="G75" s="3"/>
      <c r="H75" s="3" t="s">
        <v>399</v>
      </c>
      <c r="I75" s="3" t="s">
        <v>400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3">
      <c r="A76" s="2">
        <v>75</v>
      </c>
      <c r="B76" s="2">
        <v>70</v>
      </c>
      <c r="C76" s="2">
        <f t="shared" si="1"/>
        <v>-5</v>
      </c>
      <c r="D76" s="3" t="s">
        <v>401</v>
      </c>
      <c r="E76" s="2">
        <v>3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 t="s">
        <v>363</v>
      </c>
      <c r="V76" s="3"/>
      <c r="W76" s="3"/>
    </row>
    <row r="77" spans="1:23" x14ac:dyDescent="0.3">
      <c r="A77" s="2">
        <v>76</v>
      </c>
      <c r="B77" s="2">
        <v>71</v>
      </c>
      <c r="C77" s="2">
        <f t="shared" si="1"/>
        <v>-5</v>
      </c>
      <c r="D77" s="3" t="s">
        <v>402</v>
      </c>
      <c r="E77" s="2">
        <v>3</v>
      </c>
      <c r="F77" s="3"/>
      <c r="G77" s="3"/>
      <c r="H77" s="3"/>
      <c r="I77" s="3"/>
      <c r="J77" s="3"/>
      <c r="K77" s="3"/>
      <c r="L77" s="3"/>
      <c r="M77" s="3"/>
      <c r="N77" s="3"/>
      <c r="O77" s="3" t="s">
        <v>403</v>
      </c>
      <c r="P77" s="3"/>
      <c r="Q77" s="3"/>
      <c r="R77" s="3"/>
      <c r="S77" s="3"/>
      <c r="T77" s="3"/>
      <c r="U77" s="3"/>
      <c r="V77" s="3"/>
      <c r="W77" s="3"/>
    </row>
    <row r="78" spans="1:23" x14ac:dyDescent="0.3">
      <c r="A78" s="2">
        <v>77</v>
      </c>
      <c r="B78" s="2">
        <v>72</v>
      </c>
      <c r="C78" s="2">
        <f t="shared" si="1"/>
        <v>-5</v>
      </c>
      <c r="D78" s="3" t="s">
        <v>404</v>
      </c>
      <c r="E78" s="2">
        <v>3</v>
      </c>
      <c r="F78" s="3"/>
      <c r="G78" s="3"/>
      <c r="H78" s="3"/>
      <c r="I78" s="3"/>
      <c r="J78" s="3"/>
      <c r="K78" s="3"/>
      <c r="L78" s="3"/>
      <c r="M78" s="3" t="s">
        <v>348</v>
      </c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3">
      <c r="A79" s="2">
        <v>78</v>
      </c>
      <c r="B79" s="3"/>
      <c r="C79" s="2"/>
      <c r="D79" s="3" t="s">
        <v>416</v>
      </c>
      <c r="E79" s="2">
        <v>3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 t="s">
        <v>246</v>
      </c>
    </row>
    <row r="80" spans="1:23" x14ac:dyDescent="0.3">
      <c r="A80" s="2">
        <v>79</v>
      </c>
      <c r="B80" s="2">
        <v>73</v>
      </c>
      <c r="C80" s="2">
        <f t="shared" si="1"/>
        <v>-6</v>
      </c>
      <c r="D80" s="3" t="s">
        <v>405</v>
      </c>
      <c r="E80" s="2">
        <v>2</v>
      </c>
      <c r="F80" s="3"/>
      <c r="G80" s="3"/>
      <c r="H80" s="3"/>
      <c r="I80" s="3"/>
      <c r="J80" s="3"/>
      <c r="K80" s="3" t="s">
        <v>349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3">
      <c r="A81" s="2">
        <v>80</v>
      </c>
      <c r="B81" s="2">
        <v>74</v>
      </c>
      <c r="C81" s="2">
        <f t="shared" si="1"/>
        <v>-6</v>
      </c>
      <c r="D81" s="3" t="s">
        <v>406</v>
      </c>
      <c r="E81" s="2">
        <v>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 t="s">
        <v>356</v>
      </c>
      <c r="V81" s="3"/>
      <c r="W81" s="3"/>
    </row>
    <row r="82" spans="1:23" x14ac:dyDescent="0.3">
      <c r="A82" s="2">
        <v>81</v>
      </c>
      <c r="B82" s="2">
        <v>75</v>
      </c>
      <c r="C82" s="2">
        <f t="shared" si="1"/>
        <v>-6</v>
      </c>
      <c r="D82" s="3" t="s">
        <v>407</v>
      </c>
      <c r="E82" s="2">
        <v>2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 t="s">
        <v>349</v>
      </c>
      <c r="W82" s="3"/>
    </row>
  </sheetData>
  <sortState xmlns:xlrd2="http://schemas.microsoft.com/office/spreadsheetml/2017/richdata2" ref="A1:W250">
    <sortCondition descending="1" ref="E1:E2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bura</dc:creator>
  <cp:lastModifiedBy>Edgars Runcis</cp:lastModifiedBy>
  <dcterms:created xsi:type="dcterms:W3CDTF">2024-07-01T10:17:15Z</dcterms:created>
  <dcterms:modified xsi:type="dcterms:W3CDTF">2024-07-01T10:21:48Z</dcterms:modified>
</cp:coreProperties>
</file>